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rrayedwardscollege.sharepoint.com/sites/tutorial.office/Shared Documents/Documents/Funding Finance ALL/AStudent Funding combined/Forms/Forms Undergraduate/"/>
    </mc:Choice>
  </mc:AlternateContent>
  <bookViews>
    <workbookView xWindow="0" yWindow="0" windowWidth="28800" windowHeight="12300" activeTab="1"/>
  </bookViews>
  <sheets>
    <sheet name="Page 1" sheetId="2" r:id="rId1"/>
    <sheet name="Page 2" sheetId="1" r:id="rId2"/>
    <sheet name="Sheet3" sheetId="3" r:id="rId3"/>
  </sheets>
  <definedNames>
    <definedName name="Text1" localSheetId="0">'Page 1'!$B$10</definedName>
    <definedName name="Text10" localSheetId="0">'Page 1'!$C$43</definedName>
    <definedName name="Text11" localSheetId="0">'Page 1'!$E$44</definedName>
    <definedName name="Text2" localSheetId="0">'Page 1'!$F$10</definedName>
    <definedName name="Text4" localSheetId="0">'Page 1'!$F$11</definedName>
    <definedName name="Text9" localSheetId="0">'Page 1'!$B$11</definedName>
    <definedName name="Z_ABEDE685_BC6D_47F9_8FD4_5DFEC22625DC_.wvu.Cols" localSheetId="0" hidden="1">'Page 1'!$B:$D</definedName>
    <definedName name="Z_ABEDE685_BC6D_47F9_8FD4_5DFEC22625DC_.wvu.Cols" localSheetId="1" hidden="1">'Page 2'!$R:$S</definedName>
    <definedName name="Z_ABEDE685_BC6D_47F9_8FD4_5DFEC22625DC_.wvu.Rows" localSheetId="1" hidden="1">'Page 2'!$15:$16</definedName>
  </definedNames>
  <calcPr calcId="162913"/>
  <customWorkbookViews>
    <customWorkbookView name="form" guid="{ABEDE685-BC6D-47F9-8FD4-5DFEC22625DC}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E34" i="1" l="1"/>
  <c r="E59" i="1" s="1"/>
  <c r="E57" i="1"/>
  <c r="E15" i="1" l="1"/>
  <c r="E54" i="1"/>
</calcChain>
</file>

<file path=xl/sharedStrings.xml><?xml version="1.0" encoding="utf-8"?>
<sst xmlns="http://schemas.openxmlformats.org/spreadsheetml/2006/main" count="75" uniqueCount="69">
  <si>
    <t>(DATE)</t>
  </si>
  <si>
    <r>
      <t xml:space="preserve">Unpaid College bill </t>
    </r>
    <r>
      <rPr>
        <b/>
        <sz val="8"/>
        <rFont val="Arial"/>
        <family val="2"/>
      </rPr>
      <t>£</t>
    </r>
  </si>
  <si>
    <r>
      <t xml:space="preserve">Credit Cards </t>
    </r>
    <r>
      <rPr>
        <b/>
        <sz val="8"/>
        <rFont val="Arial"/>
        <family val="2"/>
      </rPr>
      <t>£</t>
    </r>
  </si>
  <si>
    <t>Other debts £</t>
  </si>
  <si>
    <t xml:space="preserve">Do you live in College?  </t>
  </si>
  <si>
    <t>Yes / No</t>
  </si>
  <si>
    <t xml:space="preserve">  INCOME</t>
  </si>
  <si>
    <t>Termly</t>
  </si>
  <si>
    <t>Other</t>
  </si>
  <si>
    <t>Total Income £</t>
  </si>
  <si>
    <t>Rent &amp; College Charges</t>
  </si>
  <si>
    <t>Other expenses</t>
  </si>
  <si>
    <t>Total expenditure  £</t>
  </si>
  <si>
    <t>Total income less total expenditure  £</t>
  </si>
  <si>
    <t>CURRENT DEBTS</t>
  </si>
  <si>
    <t>Total Debt  £</t>
  </si>
  <si>
    <t>as of</t>
  </si>
  <si>
    <r>
      <t xml:space="preserve">Mobile phone  </t>
    </r>
    <r>
      <rPr>
        <b/>
        <sz val="8"/>
        <rFont val="Arial"/>
        <family val="2"/>
      </rPr>
      <t>£</t>
    </r>
  </si>
  <si>
    <r>
      <t xml:space="preserve">Specify 'other' </t>
    </r>
    <r>
      <rPr>
        <sz val="8"/>
        <rFont val="Arial"/>
        <family val="2"/>
      </rPr>
      <t xml:space="preserve">(include  grants etc.): </t>
    </r>
  </si>
  <si>
    <t>NAME:</t>
  </si>
  <si>
    <t>Specify "other"</t>
  </si>
  <si>
    <t>£</t>
  </si>
  <si>
    <t>Subtotal</t>
  </si>
  <si>
    <r>
      <t xml:space="preserve">      If </t>
    </r>
    <r>
      <rPr>
        <b/>
        <u/>
        <sz val="8"/>
        <rFont val="Arial"/>
        <family val="2"/>
      </rPr>
      <t>yes</t>
    </r>
    <r>
      <rPr>
        <b/>
        <sz val="8"/>
        <rFont val="Arial"/>
        <family val="2"/>
      </rPr>
      <t xml:space="preserve">, give Room No:                  </t>
    </r>
  </si>
  <si>
    <t xml:space="preserve">EXPENDITURE           </t>
  </si>
  <si>
    <t>Cambridge Bursary or other Univ funds   £</t>
  </si>
  <si>
    <r>
      <rPr>
        <u/>
        <sz val="8"/>
        <rFont val="Arial"/>
        <family val="2"/>
      </rPr>
      <t>Actual</t>
    </r>
    <r>
      <rPr>
        <sz val="8"/>
        <rFont val="Arial"/>
        <family val="2"/>
      </rPr>
      <t xml:space="preserve"> Parental Contribution
 (to maintenance)  £</t>
    </r>
  </si>
  <si>
    <t xml:space="preserve">Specify other University funds and 'Other':  </t>
  </si>
  <si>
    <t>Murray Edwards College</t>
  </si>
  <si>
    <r>
      <t>Note about tuition and College fees:</t>
    </r>
    <r>
      <rPr>
        <sz val="9"/>
        <rFont val="Arial"/>
        <family val="2"/>
      </rPr>
      <t xml:space="preserve">  </t>
    </r>
  </si>
  <si>
    <t>It is assumed that no student (Home, EU or Overseas) will need to pay for any part of their tuition or College fees out of the income they receive for maintenance / living costs.  For this reason, Student Support applications focus solely on maintenance costs.</t>
  </si>
  <si>
    <r>
      <t>Note about maintenance / living costs - Home students:</t>
    </r>
    <r>
      <rPr>
        <sz val="9"/>
        <rFont val="Arial"/>
        <family val="2"/>
      </rPr>
      <t xml:space="preserve"> </t>
    </r>
  </si>
  <si>
    <r>
      <t xml:space="preserve">It is assumed that maintenance costs will be met mainly via your student loan.  Depending on your financial circumstances, it is expected that this will be topped up by a contribution from your parents and/or a higher education grant.  </t>
    </r>
    <r>
      <rPr>
        <b/>
        <sz val="9"/>
        <rFont val="Arial"/>
        <family val="2"/>
      </rPr>
      <t>Please provide a copy of your SLC Student Finance Breakdown, which will give details of how your maintenance support has been assessed.</t>
    </r>
    <r>
      <rPr>
        <sz val="9"/>
        <rFont val="Arial"/>
        <family val="2"/>
      </rPr>
      <t xml:space="preserve"> </t>
    </r>
  </si>
  <si>
    <t>EU and Overseas students:</t>
  </si>
  <si>
    <t>During the admissions process, you will have provided the College with a full financial guarantee that all maintenance costs will be covered for the full period of your course.</t>
  </si>
  <si>
    <t xml:space="preserve">Name:        </t>
  </si>
  <si>
    <t>     </t>
  </si>
  <si>
    <t xml:space="preserve">Tutor:    </t>
  </si>
  <si>
    <t xml:space="preserve">Subject:  </t>
  </si>
  <si>
    <t>Year:</t>
  </si>
  <si>
    <r>
      <t>Email</t>
    </r>
    <r>
      <rPr>
        <b/>
        <sz val="10"/>
        <color indexed="18"/>
        <rFont val="Arial"/>
        <family val="2"/>
      </rPr>
      <t xml:space="preserve">: </t>
    </r>
  </si>
  <si>
    <t>Home / EU / Overseas (please circle one)</t>
  </si>
  <si>
    <t>Part A:  Comments from Tutor or Finance Tutor</t>
  </si>
  <si>
    <t xml:space="preserve">Amount Sought (£):        </t>
  </si>
  <si>
    <t>Amount Awarded (£):       </t>
  </si>
  <si>
    <t>Tutor/Finance Tutor Signature:</t>
  </si>
  <si>
    <t>Date:         </t>
  </si>
  <si>
    <t>Approved for payment:</t>
  </si>
  <si>
    <t>Student Support Form for Undergraduates</t>
  </si>
  <si>
    <t>Residency  Home / EU / Overseas (please circle one)</t>
  </si>
  <si>
    <t xml:space="preserve">You must provide a copy of your Student Financial Breakdown with this form.
What are your plans for paying off this debt? 
</t>
  </si>
  <si>
    <t>Student Finance Maintenance Loan  £</t>
  </si>
  <si>
    <r>
      <t xml:space="preserve">Student Finance Maintenance Grant  </t>
    </r>
    <r>
      <rPr>
        <b/>
        <sz val="8"/>
        <rFont val="Arial"/>
        <family val="2"/>
      </rPr>
      <t>£</t>
    </r>
  </si>
  <si>
    <r>
      <t xml:space="preserve">  </t>
    </r>
    <r>
      <rPr>
        <b/>
        <sz val="8"/>
        <rFont val="Arial"/>
        <family val="2"/>
      </rPr>
      <t>£</t>
    </r>
  </si>
  <si>
    <t>(rent based on  39 week agreement, charges include utility, overhead and network charges)</t>
  </si>
  <si>
    <t>Tutors are asked to comment on the students’ circumstances and to ensure that Part B is completed accurately.
NB: this is an Excel document so in order to start a new paragraph, please press Alt and Return at the same time.</t>
  </si>
  <si>
    <t>What other sources of funding has the student applied  for (if any)?</t>
  </si>
  <si>
    <t>Has the student applied for College funds in the past and if so, how much has she received?</t>
  </si>
  <si>
    <r>
      <rPr>
        <b/>
        <sz val="11"/>
        <rFont val="Arial"/>
        <family val="2"/>
      </rPr>
      <t>INCOME VS EXPENDITURE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Normally assessed over Full Term (9 weeks) with expenditure (after rent) based on the Government Long Courses Loan rate.</t>
    </r>
  </si>
  <si>
    <t>Figures below are illustrative and based on a 9-week term. If you spend over £3006 in Full Term, please amend the values below and provide details of any extra costs incurred. If your termly deficit exceeds £300 or you will have deficits in future terms, consult with your Tutor and apply for University Hardship as soon as possible.</t>
  </si>
  <si>
    <r>
      <t xml:space="preserve">Clothes, social and other small expenses  </t>
    </r>
    <r>
      <rPr>
        <b/>
        <sz val="8"/>
        <rFont val="Arial"/>
        <family val="2"/>
      </rPr>
      <t>£</t>
    </r>
  </si>
  <si>
    <r>
      <t xml:space="preserve">Food, meals out and groceries  </t>
    </r>
    <r>
      <rPr>
        <b/>
        <sz val="8"/>
        <rFont val="Arial"/>
        <family val="2"/>
      </rPr>
      <t>£</t>
    </r>
  </si>
  <si>
    <r>
      <t xml:space="preserve">Books &amp; stationery  </t>
    </r>
    <r>
      <rPr>
        <b/>
        <sz val="8"/>
        <rFont val="Arial"/>
        <family val="2"/>
      </rPr>
      <t>£</t>
    </r>
  </si>
  <si>
    <r>
      <t xml:space="preserve">Travel (to/from family home plus any local travel) </t>
    </r>
    <r>
      <rPr>
        <b/>
        <sz val="8"/>
        <rFont val="Arial"/>
        <family val="2"/>
      </rPr>
      <t>£</t>
    </r>
  </si>
  <si>
    <t>Extra costs - details</t>
  </si>
  <si>
    <t>Specify 'other'</t>
  </si>
  <si>
    <r>
      <t xml:space="preserve">Self-care (inc toiletries and laundry)  </t>
    </r>
    <r>
      <rPr>
        <b/>
        <sz val="8"/>
        <rFont val="Arial"/>
        <family val="2"/>
      </rPr>
      <t>£</t>
    </r>
  </si>
  <si>
    <t>Total Debt £</t>
  </si>
  <si>
    <t>University Undergraduate Hardship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</si>
</sst>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/>
      <sz val="8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b/>
      <sz val="10"/>
      <color rgb="FF000080"/>
      <name val="Arial"/>
      <family val="2"/>
    </font>
    <font>
      <u/>
      <sz val="10"/>
      <color theme="10"/>
      <name val="Arial"/>
      <family val="2"/>
    </font>
    <font>
      <b/>
      <sz val="9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 style="medium">
        <color indexed="23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23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23"/>
      </bottom>
      <diagonal/>
    </border>
    <border>
      <left/>
      <right style="medium">
        <color indexed="18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medium">
        <color indexed="23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2" xfId="0" applyBorder="1" applyAlignment="1" applyProtection="1">
      <alignment vertical="center"/>
      <protection locked="0"/>
    </xf>
    <xf numFmtId="0" fontId="1" fillId="0" borderId="0" xfId="0" applyFont="1" applyBorder="1" applyProtection="1"/>
    <xf numFmtId="0" fontId="4" fillId="2" borderId="0" xfId="0" applyFont="1" applyFill="1" applyBorder="1" applyAlignment="1" applyProtection="1">
      <alignment horizontal="right" vertical="center"/>
    </xf>
    <xf numFmtId="3" fontId="6" fillId="3" borderId="3" xfId="0" applyNumberFormat="1" applyFont="1" applyFill="1" applyBorder="1" applyProtection="1">
      <protection locked="0"/>
    </xf>
    <xf numFmtId="3" fontId="1" fillId="4" borderId="0" xfId="0" applyNumberFormat="1" applyFont="1" applyFill="1" applyBorder="1" applyProtection="1"/>
    <xf numFmtId="3" fontId="0" fillId="4" borderId="0" xfId="0" applyNumberFormat="1" applyFill="1" applyBorder="1" applyProtection="1"/>
    <xf numFmtId="0" fontId="0" fillId="0" borderId="0" xfId="0" applyBorder="1" applyProtection="1"/>
    <xf numFmtId="3" fontId="2" fillId="2" borderId="4" xfId="0" applyNumberFormat="1" applyFont="1" applyFill="1" applyBorder="1" applyProtection="1"/>
    <xf numFmtId="164" fontId="2" fillId="2" borderId="4" xfId="0" applyNumberFormat="1" applyFont="1" applyFill="1" applyBorder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wrapText="1"/>
    </xf>
    <xf numFmtId="3" fontId="1" fillId="5" borderId="0" xfId="0" applyNumberFormat="1" applyFont="1" applyFill="1" applyBorder="1" applyProtection="1"/>
    <xf numFmtId="0" fontId="1" fillId="5" borderId="0" xfId="0" applyFont="1" applyFill="1" applyBorder="1" applyProtection="1"/>
    <xf numFmtId="0" fontId="3" fillId="5" borderId="0" xfId="0" applyFont="1" applyFill="1" applyBorder="1" applyProtection="1"/>
    <xf numFmtId="0" fontId="1" fillId="0" borderId="0" xfId="0" applyFont="1" applyProtection="1"/>
    <xf numFmtId="3" fontId="1" fillId="5" borderId="6" xfId="0" applyNumberFormat="1" applyFont="1" applyFill="1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3" fillId="5" borderId="0" xfId="0" applyFont="1" applyFill="1" applyBorder="1" applyAlignment="1" applyProtection="1">
      <alignment horizontal="right"/>
    </xf>
    <xf numFmtId="0" fontId="3" fillId="5" borderId="0" xfId="0" applyFont="1" applyFill="1" applyBorder="1" applyAlignment="1" applyProtection="1"/>
    <xf numFmtId="0" fontId="0" fillId="0" borderId="0" xfId="0" applyBorder="1"/>
    <xf numFmtId="0" fontId="0" fillId="0" borderId="0" xfId="0" applyBorder="1" applyAlignment="1" applyProtection="1">
      <protection locked="0"/>
    </xf>
    <xf numFmtId="0" fontId="0" fillId="5" borderId="0" xfId="0" applyFill="1" applyBorder="1" applyAlignment="1" applyProtection="1"/>
    <xf numFmtId="0" fontId="1" fillId="5" borderId="0" xfId="0" applyFont="1" applyFill="1" applyBorder="1" applyAlignment="1" applyProtection="1">
      <alignment horizontal="right"/>
    </xf>
    <xf numFmtId="0" fontId="0" fillId="0" borderId="7" xfId="0" applyBorder="1" applyAlignment="1"/>
    <xf numFmtId="0" fontId="5" fillId="5" borderId="0" xfId="0" applyFont="1" applyFill="1" applyBorder="1" applyAlignment="1" applyProtection="1">
      <alignment wrapText="1"/>
    </xf>
    <xf numFmtId="0" fontId="1" fillId="5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/>
    <xf numFmtId="0" fontId="0" fillId="6" borderId="0" xfId="0" applyFill="1" applyBorder="1" applyAlignment="1" applyProtection="1"/>
    <xf numFmtId="0" fontId="5" fillId="2" borderId="0" xfId="0" applyFont="1" applyFill="1" applyBorder="1" applyAlignment="1" applyProtection="1">
      <alignment vertical="top" wrapText="1"/>
      <protection locked="0"/>
    </xf>
    <xf numFmtId="0" fontId="5" fillId="6" borderId="0" xfId="0" applyFont="1" applyFill="1" applyBorder="1" applyAlignment="1" applyProtection="1">
      <alignment vertical="top" wrapText="1"/>
      <protection locked="0"/>
    </xf>
    <xf numFmtId="0" fontId="0" fillId="6" borderId="0" xfId="0" applyFill="1" applyBorder="1" applyAlignment="1"/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2" xfId="0" applyFont="1" applyBorder="1" applyProtection="1"/>
    <xf numFmtId="0" fontId="1" fillId="4" borderId="2" xfId="0" applyFont="1" applyFill="1" applyBorder="1" applyAlignment="1" applyProtection="1"/>
    <xf numFmtId="0" fontId="1" fillId="6" borderId="0" xfId="0" applyFont="1" applyFill="1" applyBorder="1" applyProtection="1"/>
    <xf numFmtId="0" fontId="3" fillId="6" borderId="0" xfId="0" applyFont="1" applyFill="1" applyBorder="1" applyAlignment="1" applyProtection="1">
      <alignment vertical="top" wrapText="1"/>
      <protection locked="0"/>
    </xf>
    <xf numFmtId="0" fontId="4" fillId="6" borderId="0" xfId="0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6" borderId="9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/>
    <xf numFmtId="0" fontId="0" fillId="7" borderId="11" xfId="0" applyFill="1" applyBorder="1" applyAlignment="1" applyProtection="1"/>
    <xf numFmtId="0" fontId="0" fillId="7" borderId="0" xfId="0" applyFill="1" applyBorder="1" applyAlignment="1" applyProtection="1">
      <alignment vertical="center"/>
    </xf>
    <xf numFmtId="3" fontId="2" fillId="0" borderId="3" xfId="0" applyNumberFormat="1" applyFont="1" applyFill="1" applyBorder="1" applyProtection="1"/>
    <xf numFmtId="0" fontId="10" fillId="5" borderId="28" xfId="0" applyFont="1" applyFill="1" applyBorder="1" applyAlignment="1" applyProtection="1">
      <alignment vertical="top"/>
    </xf>
    <xf numFmtId="0" fontId="0" fillId="5" borderId="28" xfId="0" applyFill="1" applyBorder="1" applyAlignment="1" applyProtection="1">
      <alignment vertical="top"/>
    </xf>
    <xf numFmtId="0" fontId="0" fillId="6" borderId="28" xfId="0" applyFill="1" applyBorder="1" applyAlignment="1"/>
    <xf numFmtId="3" fontId="1" fillId="0" borderId="3" xfId="0" applyNumberFormat="1" applyFont="1" applyFill="1" applyBorder="1" applyProtection="1"/>
    <xf numFmtId="0" fontId="4" fillId="6" borderId="0" xfId="0" applyFont="1" applyFill="1" applyBorder="1" applyProtection="1"/>
    <xf numFmtId="0" fontId="0" fillId="6" borderId="0" xfId="0" applyFill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0" fillId="0" borderId="36" xfId="0" applyBorder="1" applyAlignment="1" applyProtection="1">
      <protection locked="0"/>
    </xf>
    <xf numFmtId="0" fontId="1" fillId="2" borderId="0" xfId="0" applyFont="1" applyFill="1" applyBorder="1" applyAlignment="1" applyProtection="1"/>
    <xf numFmtId="0" fontId="0" fillId="0" borderId="32" xfId="0" applyBorder="1"/>
    <xf numFmtId="0" fontId="2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/>
    </xf>
    <xf numFmtId="0" fontId="0" fillId="0" borderId="15" xfId="0" applyBorder="1"/>
    <xf numFmtId="0" fontId="0" fillId="5" borderId="37" xfId="0" applyFill="1" applyBorder="1" applyAlignment="1" applyProtection="1">
      <alignment vertical="top"/>
    </xf>
    <xf numFmtId="0" fontId="0" fillId="6" borderId="38" xfId="0" applyFill="1" applyBorder="1" applyAlignment="1"/>
    <xf numFmtId="0" fontId="0" fillId="6" borderId="15" xfId="0" applyFill="1" applyBorder="1" applyAlignment="1"/>
    <xf numFmtId="0" fontId="3" fillId="5" borderId="15" xfId="0" applyFont="1" applyFill="1" applyBorder="1" applyAlignment="1" applyProtection="1"/>
    <xf numFmtId="0" fontId="5" fillId="5" borderId="15" xfId="0" applyFont="1" applyFill="1" applyBorder="1" applyAlignment="1" applyProtection="1">
      <alignment wrapText="1"/>
    </xf>
    <xf numFmtId="0" fontId="5" fillId="5" borderId="15" xfId="0" applyFont="1" applyFill="1" applyBorder="1" applyAlignment="1" applyProtection="1">
      <alignment vertical="top" wrapText="1"/>
      <protection locked="0"/>
    </xf>
    <xf numFmtId="0" fontId="13" fillId="0" borderId="9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3" fillId="5" borderId="0" xfId="0" applyFont="1" applyFill="1" applyBorder="1" applyAlignment="1" applyProtection="1">
      <alignment vertical="top" wrapText="1"/>
    </xf>
    <xf numFmtId="0" fontId="1" fillId="0" borderId="0" xfId="0" applyFont="1" applyFill="1" applyProtection="1"/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3" fillId="5" borderId="0" xfId="0" applyFont="1" applyFill="1" applyBorder="1" applyAlignment="1" applyProtection="1"/>
    <xf numFmtId="0" fontId="0" fillId="7" borderId="5" xfId="0" applyFill="1" applyBorder="1" applyAlignment="1" applyProtection="1"/>
    <xf numFmtId="0" fontId="0" fillId="7" borderId="27" xfId="0" applyFill="1" applyBorder="1" applyAlignment="1" applyProtection="1"/>
    <xf numFmtId="0" fontId="6" fillId="5" borderId="0" xfId="0" applyFont="1" applyFill="1" applyBorder="1" applyAlignment="1" applyProtection="1">
      <alignment vertical="top"/>
    </xf>
    <xf numFmtId="0" fontId="3" fillId="5" borderId="0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1" fillId="0" borderId="15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15" xfId="0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1" fillId="5" borderId="0" xfId="0" applyFont="1" applyFill="1" applyBorder="1" applyAlignment="1" applyProtection="1"/>
    <xf numFmtId="0" fontId="6" fillId="7" borderId="5" xfId="0" applyFont="1" applyFill="1" applyBorder="1" applyAlignment="1" applyProtection="1"/>
    <xf numFmtId="0" fontId="1" fillId="4" borderId="0" xfId="0" applyFont="1" applyFill="1" applyBorder="1" applyAlignment="1" applyProtection="1">
      <alignment horizontal="right"/>
    </xf>
    <xf numFmtId="0" fontId="1" fillId="4" borderId="0" xfId="0" applyFont="1" applyFill="1" applyBorder="1" applyAlignment="1" applyProtection="1"/>
    <xf numFmtId="0" fontId="18" fillId="4" borderId="0" xfId="0" applyFont="1" applyFill="1" applyBorder="1" applyAlignment="1" applyProtection="1">
      <alignment horizontal="right"/>
    </xf>
    <xf numFmtId="0" fontId="1" fillId="0" borderId="19" xfId="0" applyFont="1" applyBorder="1" applyProtection="1"/>
    <xf numFmtId="0" fontId="16" fillId="0" borderId="2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3" fillId="5" borderId="0" xfId="0" applyFont="1" applyFill="1" applyBorder="1" applyAlignment="1" applyProtection="1">
      <alignment horizontal="right" vertical="center"/>
    </xf>
    <xf numFmtId="0" fontId="4" fillId="5" borderId="5" xfId="0" applyFont="1" applyFill="1" applyBorder="1" applyAlignment="1" applyProtection="1">
      <alignment vertical="center"/>
      <protection locked="0"/>
    </xf>
    <xf numFmtId="0" fontId="4" fillId="5" borderId="39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horizontal="right"/>
    </xf>
    <xf numFmtId="0" fontId="7" fillId="5" borderId="21" xfId="0" applyFont="1" applyFill="1" applyBorder="1" applyAlignment="1" applyProtection="1">
      <alignment horizontal="right"/>
    </xf>
    <xf numFmtId="0" fontId="0" fillId="6" borderId="15" xfId="0" applyFill="1" applyBorder="1" applyAlignment="1"/>
    <xf numFmtId="0" fontId="10" fillId="5" borderId="28" xfId="0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right"/>
    </xf>
    <xf numFmtId="0" fontId="1" fillId="6" borderId="12" xfId="0" applyFont="1" applyFill="1" applyBorder="1" applyAlignment="1" applyProtection="1">
      <alignment horizontal="right"/>
    </xf>
    <xf numFmtId="0" fontId="1" fillId="6" borderId="0" xfId="0" applyFont="1" applyFill="1" applyBorder="1" applyAlignment="1" applyProtection="1"/>
    <xf numFmtId="0" fontId="1" fillId="6" borderId="0" xfId="0" applyFont="1" applyFill="1" applyBorder="1" applyAlignment="1" applyProtection="1">
      <alignment horizontal="right" wrapText="1"/>
    </xf>
    <xf numFmtId="0" fontId="1" fillId="6" borderId="12" xfId="0" applyFont="1" applyFill="1" applyBorder="1" applyAlignment="1" applyProtection="1">
      <alignment horizontal="right" wrapText="1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center" vertical="top"/>
    </xf>
    <xf numFmtId="0" fontId="6" fillId="0" borderId="9" xfId="0" applyFont="1" applyFill="1" applyBorder="1" applyAlignment="1" applyProtection="1">
      <alignment horizontal="center" vertical="top"/>
    </xf>
    <xf numFmtId="0" fontId="6" fillId="0" borderId="19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15" xfId="0" applyFont="1" applyFill="1" applyBorder="1" applyAlignment="1" applyProtection="1">
      <alignment horizontal="center" vertical="top"/>
    </xf>
    <xf numFmtId="0" fontId="6" fillId="0" borderId="16" xfId="0" applyFont="1" applyFill="1" applyBorder="1" applyAlignment="1" applyProtection="1">
      <alignment horizontal="center" vertical="top"/>
    </xf>
    <xf numFmtId="0" fontId="6" fillId="0" borderId="17" xfId="0" applyFont="1" applyFill="1" applyBorder="1" applyAlignment="1" applyProtection="1">
      <alignment horizontal="center" vertical="top"/>
    </xf>
    <xf numFmtId="0" fontId="6" fillId="0" borderId="18" xfId="0" applyFont="1" applyFill="1" applyBorder="1" applyAlignment="1" applyProtection="1">
      <alignment horizontal="center" vertical="top"/>
    </xf>
    <xf numFmtId="0" fontId="3" fillId="6" borderId="0" xfId="0" applyFont="1" applyFill="1" applyBorder="1" applyAlignment="1" applyProtection="1">
      <alignment horizontal="right"/>
    </xf>
    <xf numFmtId="0" fontId="17" fillId="0" borderId="0" xfId="1"/>
    <xf numFmtId="0" fontId="2" fillId="5" borderId="23" xfId="0" applyFont="1" applyFill="1" applyBorder="1" applyAlignment="1" applyProtection="1"/>
    <xf numFmtId="0" fontId="2" fillId="5" borderId="24" xfId="0" applyFont="1" applyFill="1" applyBorder="1" applyAlignment="1" applyProtection="1"/>
    <xf numFmtId="0" fontId="2" fillId="5" borderId="25" xfId="0" applyFont="1" applyFill="1" applyBorder="1" applyAlignment="1" applyProtection="1"/>
    <xf numFmtId="0" fontId="1" fillId="0" borderId="33" xfId="0" applyFont="1" applyFill="1" applyBorder="1" applyAlignment="1" applyProtection="1"/>
    <xf numFmtId="0" fontId="2" fillId="5" borderId="2" xfId="0" applyFont="1" applyFill="1" applyBorder="1" applyAlignment="1" applyProtection="1">
      <alignment vertical="top" wrapText="1"/>
    </xf>
    <xf numFmtId="0" fontId="2" fillId="5" borderId="0" xfId="0" applyFont="1" applyFill="1" applyBorder="1" applyAlignment="1" applyProtection="1">
      <alignment vertical="top" wrapText="1"/>
    </xf>
    <xf numFmtId="0" fontId="2" fillId="5" borderId="40" xfId="0" applyFont="1" applyFill="1" applyBorder="1" applyAlignment="1" applyProtection="1">
      <alignment vertical="top" wrapText="1"/>
    </xf>
    <xf numFmtId="0" fontId="2" fillId="5" borderId="41" xfId="0" applyFont="1" applyFill="1" applyBorder="1" applyAlignment="1" applyProtection="1">
      <alignment vertical="top" wrapText="1"/>
    </xf>
    <xf numFmtId="0" fontId="1" fillId="5" borderId="0" xfId="0" applyNumberFormat="1" applyFont="1" applyFill="1" applyBorder="1" applyAlignment="1" applyProtection="1">
      <alignment horizontal="left" vertical="top" wrapText="1"/>
    </xf>
    <xf numFmtId="0" fontId="1" fillId="5" borderId="41" xfId="0" applyNumberFormat="1" applyFont="1" applyFill="1" applyBorder="1" applyAlignment="1" applyProtection="1">
      <alignment horizontal="left" vertical="top" wrapText="1"/>
    </xf>
    <xf numFmtId="0" fontId="3" fillId="5" borderId="22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wrapText="1"/>
    </xf>
    <xf numFmtId="0" fontId="9" fillId="5" borderId="5" xfId="0" applyFont="1" applyFill="1" applyBorder="1" applyAlignment="1" applyProtection="1">
      <alignment wrapText="1"/>
    </xf>
    <xf numFmtId="0" fontId="10" fillId="5" borderId="0" xfId="0" applyFont="1" applyFill="1" applyBorder="1" applyAlignment="1" applyProtection="1"/>
    <xf numFmtId="0" fontId="10" fillId="5" borderId="17" xfId="0" applyFont="1" applyFill="1" applyBorder="1" applyAlignment="1" applyProtection="1"/>
    <xf numFmtId="0" fontId="1" fillId="5" borderId="2" xfId="0" applyFont="1" applyFill="1" applyBorder="1" applyAlignment="1" applyProtection="1"/>
    <xf numFmtId="0" fontId="1" fillId="5" borderId="11" xfId="0" applyFont="1" applyFill="1" applyBorder="1" applyAlignment="1" applyProtection="1"/>
    <xf numFmtId="164" fontId="3" fillId="5" borderId="7" xfId="0" applyNumberFormat="1" applyFont="1" applyFill="1" applyBorder="1" applyAlignment="1" applyProtection="1"/>
    <xf numFmtId="164" fontId="3" fillId="5" borderId="20" xfId="0" applyNumberFormat="1" applyFont="1" applyFill="1" applyBorder="1" applyAlignment="1" applyProtection="1"/>
    <xf numFmtId="0" fontId="3" fillId="5" borderId="0" xfId="0" applyFont="1" applyFill="1" applyBorder="1" applyAlignment="1" applyProtection="1"/>
    <xf numFmtId="0" fontId="3" fillId="5" borderId="43" xfId="0" applyFont="1" applyFill="1" applyBorder="1" applyAlignment="1" applyProtection="1"/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right"/>
    </xf>
    <xf numFmtId="0" fontId="7" fillId="4" borderId="21" xfId="0" applyFont="1" applyFill="1" applyBorder="1" applyAlignment="1" applyProtection="1">
      <alignment horizontal="right"/>
    </xf>
    <xf numFmtId="0" fontId="3" fillId="4" borderId="7" xfId="0" applyFont="1" applyFill="1" applyBorder="1" applyAlignment="1" applyProtection="1"/>
    <xf numFmtId="3" fontId="1" fillId="4" borderId="7" xfId="0" applyNumberFormat="1" applyFont="1" applyFill="1" applyBorder="1" applyAlignment="1" applyProtection="1"/>
    <xf numFmtId="0" fontId="1" fillId="4" borderId="0" xfId="0" applyFont="1" applyFill="1" applyBorder="1" applyAlignment="1" applyProtection="1">
      <alignment horizontal="right"/>
    </xf>
    <xf numFmtId="0" fontId="1" fillId="4" borderId="12" xfId="0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7" borderId="0" xfId="0" applyFont="1" applyFill="1" applyBorder="1" applyAlignment="1" applyProtection="1"/>
    <xf numFmtId="0" fontId="2" fillId="6" borderId="0" xfId="0" applyFont="1" applyFill="1" applyBorder="1" applyAlignment="1">
      <alignment horizontal="left" vertical="top" wrapText="1"/>
    </xf>
    <xf numFmtId="3" fontId="1" fillId="4" borderId="0" xfId="0" applyNumberFormat="1" applyFont="1" applyFill="1" applyBorder="1" applyAlignment="1" applyProtection="1"/>
    <xf numFmtId="3" fontId="1" fillId="4" borderId="13" xfId="0" applyNumberFormat="1" applyFont="1" applyFill="1" applyBorder="1" applyAlignment="1" applyProtection="1"/>
    <xf numFmtId="0" fontId="0" fillId="7" borderId="0" xfId="0" applyFill="1" applyBorder="1" applyAlignment="1" applyProtection="1"/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16" xfId="0" applyFont="1" applyFill="1" applyBorder="1" applyAlignment="1" applyProtection="1">
      <alignment vertical="top" wrapText="1"/>
      <protection locked="0"/>
    </xf>
    <xf numFmtId="0" fontId="1" fillId="2" borderId="17" xfId="0" applyFont="1" applyFill="1" applyBorder="1" applyAlignment="1" applyProtection="1">
      <alignment vertical="top" wrapText="1"/>
      <protection locked="0"/>
    </xf>
    <xf numFmtId="0" fontId="1" fillId="2" borderId="18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horizontal="left"/>
    </xf>
    <xf numFmtId="0" fontId="0" fillId="7" borderId="7" xfId="0" applyFill="1" applyBorder="1" applyAlignment="1" applyProtection="1"/>
    <xf numFmtId="0" fontId="10" fillId="0" borderId="9" xfId="0" applyFont="1" applyBorder="1" applyAlignment="1" applyProtection="1">
      <alignment horizontal="left" vertical="center"/>
    </xf>
    <xf numFmtId="0" fontId="10" fillId="0" borderId="42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33" xfId="0" applyFont="1" applyBorder="1" applyAlignment="1" applyProtection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46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right"/>
    </xf>
    <xf numFmtId="0" fontId="2" fillId="4" borderId="22" xfId="0" applyFont="1" applyFill="1" applyBorder="1" applyAlignment="1" applyProtection="1">
      <alignment horizontal="right"/>
    </xf>
    <xf numFmtId="49" fontId="4" fillId="2" borderId="47" xfId="0" applyNumberFormat="1" applyFont="1" applyFill="1" applyBorder="1" applyAlignment="1" applyProtection="1">
      <alignment horizontal="center"/>
      <protection locked="0"/>
    </xf>
    <xf numFmtId="49" fontId="4" fillId="2" borderId="48" xfId="0" applyNumberFormat="1" applyFont="1" applyFill="1" applyBorder="1" applyAlignment="1" applyProtection="1">
      <alignment horizontal="center"/>
      <protection locked="0"/>
    </xf>
    <xf numFmtId="49" fontId="4" fillId="2" borderId="49" xfId="0" applyNumberFormat="1" applyFont="1" applyFill="1" applyBorder="1" applyAlignment="1" applyProtection="1">
      <alignment horizontal="center"/>
      <protection locked="0"/>
    </xf>
    <xf numFmtId="0" fontId="4" fillId="4" borderId="26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4" fillId="4" borderId="5" xfId="0" applyFont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74</xdr:row>
      <xdr:rowOff>104775</xdr:rowOff>
    </xdr:from>
    <xdr:to>
      <xdr:col>1</xdr:col>
      <xdr:colOff>1247775</xdr:colOff>
      <xdr:row>76</xdr:row>
      <xdr:rowOff>142875</xdr:rowOff>
    </xdr:to>
    <xdr:sp macro="" textlink="">
      <xdr:nvSpPr>
        <xdr:cNvPr id="2" name="Rectangle 1"/>
        <xdr:cNvSpPr/>
      </xdr:nvSpPr>
      <xdr:spPr>
        <a:xfrm>
          <a:off x="19050" y="12049125"/>
          <a:ext cx="1428750" cy="36195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ln>
                <a:noFill/>
              </a:ln>
              <a:solidFill>
                <a:sysClr val="windowText" lastClr="000000"/>
              </a:solidFill>
            </a:rPr>
            <a:t>October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cambridgestudents.cam.ac.uk/fees-and-funding/financial-assistance/undergraduate-hardship-fund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topLeftCell="A25" zoomScaleNormal="100" workbookViewId="0">
      <selection activeCell="A16" sqref="A16:G37"/>
    </sheetView>
  </sheetViews>
  <sheetFormatPr defaultRowHeight="12.75" x14ac:dyDescent="0.2"/>
  <cols>
    <col min="1" max="1" width="52.42578125" customWidth="1"/>
    <col min="2" max="4" width="9.140625" hidden="1" customWidth="1"/>
    <col min="5" max="5" width="6.5703125" customWidth="1"/>
    <col min="6" max="6" width="12.28515625" customWidth="1"/>
    <col min="7" max="7" width="24.42578125" customWidth="1"/>
  </cols>
  <sheetData>
    <row r="1" spans="1:7" ht="20.25" x14ac:dyDescent="0.2">
      <c r="A1" s="109" t="s">
        <v>28</v>
      </c>
      <c r="B1" s="109"/>
      <c r="C1" s="109"/>
      <c r="D1" s="109"/>
      <c r="E1" s="109"/>
      <c r="F1" s="109"/>
      <c r="G1" s="109"/>
    </row>
    <row r="2" spans="1:7" ht="20.25" x14ac:dyDescent="0.2">
      <c r="A2" s="110" t="s">
        <v>48</v>
      </c>
      <c r="B2" s="109"/>
      <c r="C2" s="109"/>
      <c r="D2" s="109"/>
      <c r="E2" s="109"/>
      <c r="F2" s="109"/>
      <c r="G2" s="111"/>
    </row>
    <row r="3" spans="1:7" x14ac:dyDescent="0.2">
      <c r="A3" s="70"/>
      <c r="B3" s="25"/>
      <c r="C3" s="25"/>
      <c r="D3" s="25"/>
      <c r="E3" s="25"/>
      <c r="F3" s="25"/>
      <c r="G3" s="71"/>
    </row>
    <row r="4" spans="1:7" x14ac:dyDescent="0.2">
      <c r="A4" s="70" t="s">
        <v>29</v>
      </c>
      <c r="B4" s="25"/>
      <c r="C4" s="25"/>
      <c r="D4" s="25"/>
      <c r="E4" s="25"/>
      <c r="F4" s="25"/>
      <c r="G4" s="71"/>
    </row>
    <row r="5" spans="1:7" ht="41.25" customHeight="1" x14ac:dyDescent="0.2">
      <c r="A5" s="123" t="s">
        <v>30</v>
      </c>
      <c r="B5" s="124"/>
      <c r="C5" s="124"/>
      <c r="D5" s="124"/>
      <c r="E5" s="124"/>
      <c r="F5" s="124"/>
      <c r="G5" s="125"/>
    </row>
    <row r="6" spans="1:7" x14ac:dyDescent="0.2">
      <c r="A6" s="126" t="s">
        <v>31</v>
      </c>
      <c r="B6" s="127"/>
      <c r="C6" s="127"/>
      <c r="D6" s="127"/>
      <c r="E6" s="127"/>
      <c r="F6" s="127"/>
      <c r="G6" s="128"/>
    </row>
    <row r="7" spans="1:7" ht="53.25" customHeight="1" x14ac:dyDescent="0.2">
      <c r="A7" s="123" t="s">
        <v>32</v>
      </c>
      <c r="B7" s="124"/>
      <c r="C7" s="124"/>
      <c r="D7" s="124"/>
      <c r="E7" s="124"/>
      <c r="F7" s="124"/>
      <c r="G7" s="125"/>
    </row>
    <row r="8" spans="1:7" x14ac:dyDescent="0.2">
      <c r="A8" s="126" t="s">
        <v>33</v>
      </c>
      <c r="B8" s="127"/>
      <c r="C8" s="127"/>
      <c r="D8" s="127"/>
      <c r="E8" s="127"/>
      <c r="F8" s="127"/>
      <c r="G8" s="128"/>
    </row>
    <row r="9" spans="1:7" ht="32.25" customHeight="1" x14ac:dyDescent="0.2">
      <c r="A9" s="112" t="s">
        <v>34</v>
      </c>
      <c r="B9" s="113"/>
      <c r="C9" s="113"/>
      <c r="D9" s="113"/>
      <c r="E9" s="113"/>
      <c r="F9" s="113"/>
      <c r="G9" s="114"/>
    </row>
    <row r="10" spans="1:7" ht="20.25" customHeight="1" x14ac:dyDescent="0.2">
      <c r="A10" s="69" t="s">
        <v>35</v>
      </c>
      <c r="B10" s="119" t="s">
        <v>36</v>
      </c>
      <c r="C10" s="119"/>
      <c r="D10" s="121" t="s">
        <v>37</v>
      </c>
      <c r="E10" s="121"/>
      <c r="F10" s="119" t="s">
        <v>36</v>
      </c>
      <c r="G10" s="119"/>
    </row>
    <row r="11" spans="1:7" ht="21" customHeight="1" x14ac:dyDescent="0.2">
      <c r="A11" s="67" t="s">
        <v>38</v>
      </c>
      <c r="B11" s="122" t="s">
        <v>36</v>
      </c>
      <c r="C11" s="122"/>
      <c r="D11" s="120" t="s">
        <v>39</v>
      </c>
      <c r="E11" s="120"/>
      <c r="F11" s="68" t="s">
        <v>36</v>
      </c>
      <c r="G11" s="67" t="s">
        <v>40</v>
      </c>
    </row>
    <row r="12" spans="1:7" ht="21.75" customHeight="1" x14ac:dyDescent="0.2">
      <c r="A12" s="67" t="s">
        <v>49</v>
      </c>
      <c r="B12" s="120" t="s">
        <v>41</v>
      </c>
      <c r="C12" s="120"/>
      <c r="D12" s="120"/>
      <c r="E12" s="120"/>
      <c r="F12" s="68"/>
      <c r="G12" s="67"/>
    </row>
    <row r="13" spans="1:7" x14ac:dyDescent="0.2">
      <c r="A13" s="115" t="s">
        <v>42</v>
      </c>
      <c r="B13" s="115"/>
      <c r="C13" s="115"/>
      <c r="D13" s="115"/>
      <c r="E13" s="115"/>
      <c r="F13" s="115"/>
      <c r="G13" s="115"/>
    </row>
    <row r="14" spans="1:7" x14ac:dyDescent="0.2">
      <c r="A14" s="115"/>
      <c r="B14" s="115"/>
      <c r="C14" s="115"/>
      <c r="D14" s="115"/>
      <c r="E14" s="115"/>
      <c r="F14" s="115"/>
      <c r="G14" s="115"/>
    </row>
    <row r="15" spans="1:7" ht="28.5" customHeight="1" x14ac:dyDescent="0.2">
      <c r="A15" s="116" t="s">
        <v>55</v>
      </c>
      <c r="B15" s="117"/>
      <c r="C15" s="117"/>
      <c r="D15" s="117"/>
      <c r="E15" s="117"/>
      <c r="F15" s="117"/>
      <c r="G15" s="118"/>
    </row>
    <row r="16" spans="1:7" x14ac:dyDescent="0.2">
      <c r="A16" s="103"/>
      <c r="B16" s="104"/>
      <c r="C16" s="104"/>
      <c r="D16" s="104"/>
      <c r="E16" s="104"/>
      <c r="F16" s="104"/>
      <c r="G16" s="105"/>
    </row>
    <row r="17" spans="1:7" x14ac:dyDescent="0.2">
      <c r="A17" s="103"/>
      <c r="B17" s="104"/>
      <c r="C17" s="104"/>
      <c r="D17" s="104"/>
      <c r="E17" s="104"/>
      <c r="F17" s="104"/>
      <c r="G17" s="105"/>
    </row>
    <row r="18" spans="1:7" x14ac:dyDescent="0.2">
      <c r="A18" s="103"/>
      <c r="B18" s="104"/>
      <c r="C18" s="104"/>
      <c r="D18" s="104"/>
      <c r="E18" s="104"/>
      <c r="F18" s="104"/>
      <c r="G18" s="105"/>
    </row>
    <row r="19" spans="1:7" x14ac:dyDescent="0.2">
      <c r="A19" s="103"/>
      <c r="B19" s="104"/>
      <c r="C19" s="104"/>
      <c r="D19" s="104"/>
      <c r="E19" s="104"/>
      <c r="F19" s="104"/>
      <c r="G19" s="105"/>
    </row>
    <row r="20" spans="1:7" x14ac:dyDescent="0.2">
      <c r="A20" s="103"/>
      <c r="B20" s="104"/>
      <c r="C20" s="104"/>
      <c r="D20" s="104"/>
      <c r="E20" s="104"/>
      <c r="F20" s="104"/>
      <c r="G20" s="105"/>
    </row>
    <row r="21" spans="1:7" x14ac:dyDescent="0.2">
      <c r="A21" s="103"/>
      <c r="B21" s="104"/>
      <c r="C21" s="104"/>
      <c r="D21" s="104"/>
      <c r="E21" s="104"/>
      <c r="F21" s="104"/>
      <c r="G21" s="105"/>
    </row>
    <row r="22" spans="1:7" x14ac:dyDescent="0.2">
      <c r="A22" s="103"/>
      <c r="B22" s="104"/>
      <c r="C22" s="104"/>
      <c r="D22" s="104"/>
      <c r="E22" s="104"/>
      <c r="F22" s="104"/>
      <c r="G22" s="105"/>
    </row>
    <row r="23" spans="1:7" x14ac:dyDescent="0.2">
      <c r="A23" s="103"/>
      <c r="B23" s="104"/>
      <c r="C23" s="104"/>
      <c r="D23" s="104"/>
      <c r="E23" s="104"/>
      <c r="F23" s="104"/>
      <c r="G23" s="105"/>
    </row>
    <row r="24" spans="1:7" x14ac:dyDescent="0.2">
      <c r="A24" s="103"/>
      <c r="B24" s="104"/>
      <c r="C24" s="104"/>
      <c r="D24" s="104"/>
      <c r="E24" s="104"/>
      <c r="F24" s="104"/>
      <c r="G24" s="105"/>
    </row>
    <row r="25" spans="1:7" x14ac:dyDescent="0.2">
      <c r="A25" s="103"/>
      <c r="B25" s="104"/>
      <c r="C25" s="104"/>
      <c r="D25" s="104"/>
      <c r="E25" s="104"/>
      <c r="F25" s="104"/>
      <c r="G25" s="105"/>
    </row>
    <row r="26" spans="1:7" x14ac:dyDescent="0.2">
      <c r="A26" s="103"/>
      <c r="B26" s="104"/>
      <c r="C26" s="104"/>
      <c r="D26" s="104"/>
      <c r="E26" s="104"/>
      <c r="F26" s="104"/>
      <c r="G26" s="105"/>
    </row>
    <row r="27" spans="1:7" x14ac:dyDescent="0.2">
      <c r="A27" s="103"/>
      <c r="B27" s="104"/>
      <c r="C27" s="104"/>
      <c r="D27" s="104"/>
      <c r="E27" s="104"/>
      <c r="F27" s="104"/>
      <c r="G27" s="105"/>
    </row>
    <row r="28" spans="1:7" x14ac:dyDescent="0.2">
      <c r="A28" s="103"/>
      <c r="B28" s="104"/>
      <c r="C28" s="104"/>
      <c r="D28" s="104"/>
      <c r="E28" s="104"/>
      <c r="F28" s="104"/>
      <c r="G28" s="105"/>
    </row>
    <row r="29" spans="1:7" x14ac:dyDescent="0.2">
      <c r="A29" s="103"/>
      <c r="B29" s="104"/>
      <c r="C29" s="104"/>
      <c r="D29" s="104"/>
      <c r="E29" s="104"/>
      <c r="F29" s="104"/>
      <c r="G29" s="105"/>
    </row>
    <row r="30" spans="1:7" x14ac:dyDescent="0.2">
      <c r="A30" s="103"/>
      <c r="B30" s="104"/>
      <c r="C30" s="104"/>
      <c r="D30" s="104"/>
      <c r="E30" s="104"/>
      <c r="F30" s="104"/>
      <c r="G30" s="105"/>
    </row>
    <row r="31" spans="1:7" x14ac:dyDescent="0.2">
      <c r="A31" s="103"/>
      <c r="B31" s="104"/>
      <c r="C31" s="104"/>
      <c r="D31" s="104"/>
      <c r="E31" s="104"/>
      <c r="F31" s="104"/>
      <c r="G31" s="105"/>
    </row>
    <row r="32" spans="1:7" x14ac:dyDescent="0.2">
      <c r="A32" s="103"/>
      <c r="B32" s="104"/>
      <c r="C32" s="104"/>
      <c r="D32" s="104"/>
      <c r="E32" s="104"/>
      <c r="F32" s="104"/>
      <c r="G32" s="105"/>
    </row>
    <row r="33" spans="1:7" x14ac:dyDescent="0.2">
      <c r="A33" s="103"/>
      <c r="B33" s="104"/>
      <c r="C33" s="104"/>
      <c r="D33" s="104"/>
      <c r="E33" s="104"/>
      <c r="F33" s="104"/>
      <c r="G33" s="105"/>
    </row>
    <row r="34" spans="1:7" x14ac:dyDescent="0.2">
      <c r="A34" s="103"/>
      <c r="B34" s="104"/>
      <c r="C34" s="104"/>
      <c r="D34" s="104"/>
      <c r="E34" s="104"/>
      <c r="F34" s="104"/>
      <c r="G34" s="105"/>
    </row>
    <row r="35" spans="1:7" x14ac:dyDescent="0.2">
      <c r="A35" s="103"/>
      <c r="B35" s="104"/>
      <c r="C35" s="104"/>
      <c r="D35" s="104"/>
      <c r="E35" s="104"/>
      <c r="F35" s="104"/>
      <c r="G35" s="105"/>
    </row>
    <row r="36" spans="1:7" x14ac:dyDescent="0.2">
      <c r="A36" s="103"/>
      <c r="B36" s="104"/>
      <c r="C36" s="104"/>
      <c r="D36" s="104"/>
      <c r="E36" s="104"/>
      <c r="F36" s="104"/>
      <c r="G36" s="105"/>
    </row>
    <row r="37" spans="1:7" x14ac:dyDescent="0.2">
      <c r="A37" s="106"/>
      <c r="B37" s="107"/>
      <c r="C37" s="107"/>
      <c r="D37" s="107"/>
      <c r="E37" s="107"/>
      <c r="F37" s="107"/>
      <c r="G37" s="108"/>
    </row>
    <row r="38" spans="1:7" ht="12.75" customHeight="1" x14ac:dyDescent="0.2">
      <c r="A38" s="129" t="s">
        <v>56</v>
      </c>
      <c r="B38" s="131"/>
      <c r="C38" s="131"/>
      <c r="D38" s="132"/>
      <c r="E38" s="120"/>
      <c r="F38" s="120"/>
      <c r="G38" s="120"/>
    </row>
    <row r="39" spans="1:7" x14ac:dyDescent="0.2">
      <c r="A39" s="130"/>
      <c r="B39" s="133"/>
      <c r="C39" s="133"/>
      <c r="D39" s="134"/>
      <c r="E39" s="120"/>
      <c r="F39" s="120"/>
      <c r="G39" s="120"/>
    </row>
    <row r="40" spans="1:7" ht="0.75" customHeight="1" x14ac:dyDescent="0.2">
      <c r="A40" s="135"/>
      <c r="B40" s="135"/>
      <c r="C40" s="135"/>
      <c r="D40" s="135"/>
      <c r="E40" s="120"/>
      <c r="F40" s="120"/>
      <c r="G40" s="120"/>
    </row>
    <row r="41" spans="1:7" ht="12.75" customHeight="1" x14ac:dyDescent="0.2">
      <c r="A41" s="129" t="s">
        <v>57</v>
      </c>
      <c r="B41" s="82"/>
      <c r="C41" s="82"/>
      <c r="D41" s="83"/>
      <c r="E41" s="120"/>
      <c r="F41" s="120"/>
      <c r="G41" s="120"/>
    </row>
    <row r="42" spans="1:7" x14ac:dyDescent="0.2">
      <c r="A42" s="130"/>
      <c r="B42" s="82"/>
      <c r="C42" s="82"/>
      <c r="D42" s="83"/>
      <c r="E42" s="120"/>
      <c r="F42" s="120"/>
      <c r="G42" s="120"/>
    </row>
    <row r="43" spans="1:7" ht="18.75" customHeight="1" x14ac:dyDescent="0.2">
      <c r="A43" s="120" t="s">
        <v>43</v>
      </c>
      <c r="B43" s="120"/>
      <c r="C43" s="120" t="s">
        <v>36</v>
      </c>
      <c r="D43" s="120"/>
      <c r="E43" s="120" t="s">
        <v>44</v>
      </c>
      <c r="F43" s="120"/>
      <c r="G43" s="120"/>
    </row>
    <row r="44" spans="1:7" ht="21" customHeight="1" x14ac:dyDescent="0.2">
      <c r="A44" s="120" t="s">
        <v>45</v>
      </c>
      <c r="B44" s="120"/>
      <c r="C44" s="120"/>
      <c r="D44" s="120"/>
      <c r="E44" s="120" t="s">
        <v>46</v>
      </c>
      <c r="F44" s="120"/>
      <c r="G44" s="120"/>
    </row>
    <row r="45" spans="1:7" ht="22.5" customHeight="1" x14ac:dyDescent="0.2">
      <c r="A45" s="120" t="s">
        <v>47</v>
      </c>
      <c r="B45" s="120"/>
      <c r="C45" s="120"/>
      <c r="D45" s="120"/>
      <c r="E45" s="120"/>
      <c r="F45" s="120"/>
      <c r="G45" s="120"/>
    </row>
    <row r="46" spans="1:7" x14ac:dyDescent="0.2">
      <c r="A46" s="78"/>
      <c r="B46" s="78"/>
      <c r="C46" s="78"/>
      <c r="D46" s="78"/>
      <c r="E46" s="78"/>
      <c r="F46" s="78"/>
      <c r="G46" s="78"/>
    </row>
    <row r="47" spans="1:7" ht="15.75" x14ac:dyDescent="0.2">
      <c r="A47" s="79"/>
      <c r="B47" s="25"/>
      <c r="C47" s="25"/>
      <c r="D47" s="25"/>
      <c r="E47" s="25"/>
      <c r="F47" s="25"/>
      <c r="G47" s="25"/>
    </row>
    <row r="48" spans="1:7" x14ac:dyDescent="0.2">
      <c r="A48" s="25"/>
      <c r="B48" s="25"/>
      <c r="C48" s="25"/>
      <c r="D48" s="25"/>
      <c r="E48" s="25"/>
      <c r="F48" s="25"/>
      <c r="G48" s="25"/>
    </row>
  </sheetData>
  <customSheetViews>
    <customSheetView guid="{ABEDE685-BC6D-47F9-8FD4-5DFEC22625DC}" showPageBreaks="1" hiddenColumns="1" view="pageLayout" topLeftCell="A25">
      <selection activeCell="A16" sqref="A16:G37"/>
      <pageMargins left="0.52083333333333337" right="0.25" top="0.75" bottom="0.75" header="0.3" footer="0.3"/>
      <pageSetup paperSize="9" orientation="portrait" r:id="rId1"/>
      <headerFooter>
        <oddFooter>&amp;LOctober 2022</oddFooter>
      </headerFooter>
    </customSheetView>
  </customSheetViews>
  <mergeCells count="29">
    <mergeCell ref="A44:D44"/>
    <mergeCell ref="E44:G44"/>
    <mergeCell ref="A45:D45"/>
    <mergeCell ref="E45:G45"/>
    <mergeCell ref="A5:G5"/>
    <mergeCell ref="A6:G6"/>
    <mergeCell ref="A7:G7"/>
    <mergeCell ref="A8:G8"/>
    <mergeCell ref="A43:B43"/>
    <mergeCell ref="C43:D43"/>
    <mergeCell ref="E43:G43"/>
    <mergeCell ref="A41:A42"/>
    <mergeCell ref="E41:G42"/>
    <mergeCell ref="A38:D39"/>
    <mergeCell ref="A40:D40"/>
    <mergeCell ref="E38:G40"/>
    <mergeCell ref="A16:G37"/>
    <mergeCell ref="A1:G1"/>
    <mergeCell ref="A2:G2"/>
    <mergeCell ref="A9:G9"/>
    <mergeCell ref="A13:G14"/>
    <mergeCell ref="A15:G15"/>
    <mergeCell ref="B10:C10"/>
    <mergeCell ref="B12:C12"/>
    <mergeCell ref="D12:E12"/>
    <mergeCell ref="D10:E10"/>
    <mergeCell ref="F10:G10"/>
    <mergeCell ref="B11:C11"/>
    <mergeCell ref="D11:E11"/>
  </mergeCells>
  <phoneticPr fontId="9" type="noConversion"/>
  <pageMargins left="0.52083333333333337" right="0.25" top="0.75" bottom="0.75" header="0.3" footer="0.3"/>
  <pageSetup paperSize="9" orientation="portrait" r:id="rId2"/>
  <headerFooter>
    <oddFooter>&amp;LOctober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showGridLines="0" tabSelected="1" topLeftCell="A31" zoomScaleNormal="100" workbookViewId="0">
      <selection activeCell="E30" sqref="E30"/>
    </sheetView>
  </sheetViews>
  <sheetFormatPr defaultRowHeight="12.75" x14ac:dyDescent="0.2"/>
  <cols>
    <col min="1" max="1" width="2.85546875" style="17" customWidth="1"/>
    <col min="2" max="2" width="19.5703125" style="17" customWidth="1"/>
    <col min="3" max="3" width="24" style="17" customWidth="1"/>
    <col min="4" max="4" width="2.85546875" style="17" customWidth="1"/>
    <col min="5" max="5" width="8.5703125" style="17" customWidth="1"/>
    <col min="6" max="6" width="0.7109375" style="17" customWidth="1"/>
    <col min="7" max="7" width="3.5703125" style="17" customWidth="1"/>
    <col min="8" max="8" width="2" style="17" customWidth="1"/>
    <col min="9" max="9" width="0.28515625" style="2" customWidth="1"/>
    <col min="10" max="10" width="13.28515625" style="17" customWidth="1"/>
    <col min="11" max="11" width="1.140625" style="17" customWidth="1"/>
    <col min="12" max="13" width="1.28515625" style="17" customWidth="1"/>
    <col min="14" max="14" width="3.5703125" style="17" customWidth="1"/>
    <col min="15" max="15" width="4" style="17" customWidth="1"/>
    <col min="16" max="16" width="9.140625" style="17"/>
    <col min="17" max="17" width="8" style="17" customWidth="1"/>
    <col min="18" max="18" width="2.42578125" style="17" hidden="1" customWidth="1"/>
    <col min="19" max="19" width="13" style="17" hidden="1" customWidth="1"/>
  </cols>
  <sheetData>
    <row r="1" spans="1:20" ht="12.75" customHeight="1" x14ac:dyDescent="0.2">
      <c r="A1" s="37"/>
      <c r="B1" s="38"/>
      <c r="C1" s="38"/>
      <c r="D1" s="38"/>
      <c r="E1" s="38"/>
      <c r="F1" s="38"/>
      <c r="G1" s="38"/>
      <c r="H1" s="38"/>
      <c r="J1" s="38"/>
      <c r="K1" s="38"/>
      <c r="L1" s="218"/>
      <c r="M1" s="218"/>
      <c r="N1" s="218"/>
      <c r="O1" s="218"/>
      <c r="P1" s="218"/>
      <c r="Q1" s="218"/>
      <c r="R1" s="218"/>
      <c r="S1" s="219"/>
      <c r="T1" s="66"/>
    </row>
    <row r="2" spans="1:20" ht="18" customHeight="1" x14ac:dyDescent="0.2">
      <c r="A2" s="222" t="s">
        <v>19</v>
      </c>
      <c r="B2" s="223"/>
      <c r="C2" s="224"/>
      <c r="D2" s="225"/>
      <c r="E2" s="225"/>
      <c r="F2" s="225"/>
      <c r="G2" s="225"/>
      <c r="H2" s="225"/>
      <c r="I2" s="225"/>
      <c r="J2" s="226"/>
      <c r="K2" s="1"/>
      <c r="L2" s="220"/>
      <c r="M2" s="220"/>
      <c r="N2" s="220"/>
      <c r="O2" s="220"/>
      <c r="P2" s="220"/>
      <c r="Q2" s="220"/>
      <c r="R2" s="220"/>
      <c r="S2" s="221"/>
      <c r="T2" s="66"/>
    </row>
    <row r="3" spans="1:20" x14ac:dyDescent="0.2">
      <c r="A3" s="39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1"/>
      <c r="T3" s="66"/>
    </row>
    <row r="4" spans="1:20" x14ac:dyDescent="0.2">
      <c r="A4" s="40"/>
      <c r="B4" s="228" t="s">
        <v>16</v>
      </c>
      <c r="C4" s="228"/>
      <c r="D4" s="229"/>
      <c r="E4" s="230"/>
      <c r="F4" s="231"/>
      <c r="G4" s="232"/>
      <c r="H4" s="233" t="s">
        <v>0</v>
      </c>
      <c r="I4" s="234"/>
      <c r="J4" s="234"/>
      <c r="K4" s="235"/>
      <c r="L4" s="2"/>
      <c r="M4" s="3"/>
      <c r="N4" s="206" t="s">
        <v>50</v>
      </c>
      <c r="O4" s="206"/>
      <c r="P4" s="206"/>
      <c r="Q4" s="206"/>
      <c r="R4" s="206"/>
      <c r="S4" s="65"/>
      <c r="T4" s="66"/>
    </row>
    <row r="5" spans="1:20" ht="15" x14ac:dyDescent="0.2">
      <c r="A5" s="47"/>
      <c r="B5" s="44" t="s">
        <v>14</v>
      </c>
      <c r="C5" s="49"/>
      <c r="D5" s="49"/>
      <c r="E5" s="207"/>
      <c r="F5" s="209"/>
      <c r="G5" s="209"/>
      <c r="H5" s="209"/>
      <c r="I5" s="209"/>
      <c r="J5" s="209"/>
      <c r="K5" s="85"/>
      <c r="L5" s="2"/>
      <c r="M5" s="20"/>
      <c r="N5" s="206"/>
      <c r="O5" s="206"/>
      <c r="P5" s="206"/>
      <c r="Q5" s="206"/>
      <c r="R5" s="206"/>
      <c r="S5" s="20"/>
      <c r="T5" s="66"/>
    </row>
    <row r="6" spans="1:20" ht="0.75" customHeight="1" x14ac:dyDescent="0.2">
      <c r="A6" s="47"/>
      <c r="B6" s="19"/>
      <c r="C6" s="19"/>
      <c r="D6" s="19"/>
      <c r="E6" s="208"/>
      <c r="F6" s="209"/>
      <c r="G6" s="209"/>
      <c r="H6" s="209"/>
      <c r="I6" s="209"/>
      <c r="J6" s="209"/>
      <c r="K6" s="85"/>
      <c r="L6" s="2"/>
      <c r="M6" s="20"/>
      <c r="N6" s="206"/>
      <c r="O6" s="206"/>
      <c r="P6" s="206"/>
      <c r="Q6" s="206"/>
      <c r="R6" s="206"/>
      <c r="S6" s="20"/>
      <c r="T6" s="66"/>
    </row>
    <row r="7" spans="1:20" x14ac:dyDescent="0.2">
      <c r="A7" s="47"/>
      <c r="B7" s="201" t="s">
        <v>1</v>
      </c>
      <c r="C7" s="201"/>
      <c r="D7" s="202"/>
      <c r="E7" s="4"/>
      <c r="F7" s="209"/>
      <c r="G7" s="209"/>
      <c r="H7" s="209"/>
      <c r="I7" s="209"/>
      <c r="J7" s="209"/>
      <c r="K7" s="85"/>
      <c r="L7" s="2"/>
      <c r="M7" s="20"/>
      <c r="N7" s="206"/>
      <c r="O7" s="206"/>
      <c r="P7" s="206"/>
      <c r="Q7" s="206"/>
      <c r="R7" s="206"/>
      <c r="S7" s="20"/>
      <c r="T7" s="66"/>
    </row>
    <row r="8" spans="1:20" x14ac:dyDescent="0.2">
      <c r="A8" s="47"/>
      <c r="B8" s="99"/>
      <c r="C8" s="99"/>
      <c r="D8" s="99"/>
      <c r="E8" s="6"/>
      <c r="F8" s="209"/>
      <c r="G8" s="209"/>
      <c r="H8" s="209"/>
      <c r="I8" s="209"/>
      <c r="J8" s="209"/>
      <c r="K8" s="85"/>
      <c r="L8" s="2"/>
      <c r="M8" s="20"/>
      <c r="N8" s="206"/>
      <c r="O8" s="206"/>
      <c r="P8" s="206"/>
      <c r="Q8" s="206"/>
      <c r="R8" s="206"/>
      <c r="S8" s="20"/>
      <c r="T8" s="66"/>
    </row>
    <row r="9" spans="1:20" x14ac:dyDescent="0.2">
      <c r="A9" s="47"/>
      <c r="B9" s="99"/>
      <c r="C9" s="99" t="s">
        <v>2</v>
      </c>
      <c r="D9" s="99"/>
      <c r="E9" s="4"/>
      <c r="F9" s="209"/>
      <c r="G9" s="205"/>
      <c r="H9" s="205"/>
      <c r="I9" s="205"/>
      <c r="J9" s="205"/>
      <c r="K9" s="98"/>
      <c r="L9" s="2"/>
      <c r="M9" s="20"/>
      <c r="N9" s="206"/>
      <c r="O9" s="206"/>
      <c r="P9" s="206"/>
      <c r="Q9" s="206"/>
      <c r="R9" s="206"/>
      <c r="S9" s="20"/>
      <c r="T9" s="66"/>
    </row>
    <row r="10" spans="1:20" x14ac:dyDescent="0.2">
      <c r="A10" s="47"/>
      <c r="B10" s="99"/>
      <c r="C10" s="99"/>
      <c r="D10" s="99"/>
      <c r="E10" s="5"/>
      <c r="F10" s="209"/>
      <c r="G10" s="22"/>
      <c r="H10" s="22"/>
      <c r="I10" s="22"/>
      <c r="J10" s="22"/>
      <c r="K10" s="85"/>
      <c r="L10" s="7"/>
      <c r="M10" s="20"/>
      <c r="N10" s="206"/>
      <c r="O10" s="206"/>
      <c r="P10" s="206"/>
      <c r="Q10" s="206"/>
      <c r="R10" s="206"/>
      <c r="S10" s="20"/>
      <c r="T10" s="66"/>
    </row>
    <row r="11" spans="1:20" x14ac:dyDescent="0.2">
      <c r="A11" s="47"/>
      <c r="B11" s="99"/>
      <c r="C11" s="99" t="s">
        <v>3</v>
      </c>
      <c r="D11" s="99"/>
      <c r="E11" s="4"/>
      <c r="F11" s="209"/>
      <c r="G11" s="216" t="s">
        <v>20</v>
      </c>
      <c r="H11" s="216"/>
      <c r="I11" s="216"/>
      <c r="J11" s="216"/>
      <c r="K11" s="85"/>
      <c r="L11" s="2"/>
      <c r="M11" s="20"/>
      <c r="N11" s="206"/>
      <c r="O11" s="206"/>
      <c r="P11" s="206"/>
      <c r="Q11" s="206"/>
      <c r="R11" s="206"/>
      <c r="S11" s="20"/>
      <c r="T11" s="66"/>
    </row>
    <row r="12" spans="1:20" x14ac:dyDescent="0.2">
      <c r="A12" s="47"/>
      <c r="B12" s="100"/>
      <c r="C12" s="100"/>
      <c r="D12" s="100"/>
      <c r="E12" s="100"/>
      <c r="F12" s="209"/>
      <c r="G12" s="37"/>
      <c r="H12" s="38"/>
      <c r="I12" s="38"/>
      <c r="J12" s="102"/>
      <c r="K12" s="85"/>
      <c r="L12" s="2"/>
      <c r="M12" s="20"/>
      <c r="N12" s="206"/>
      <c r="O12" s="206"/>
      <c r="P12" s="206"/>
      <c r="Q12" s="206"/>
      <c r="R12" s="206"/>
      <c r="S12" s="20"/>
      <c r="T12" s="66"/>
    </row>
    <row r="13" spans="1:20" x14ac:dyDescent="0.2">
      <c r="A13" s="47"/>
      <c r="B13" s="100"/>
      <c r="C13" s="101" t="s">
        <v>67</v>
      </c>
      <c r="D13" s="100"/>
      <c r="E13" s="4"/>
      <c r="F13" s="209"/>
      <c r="G13" s="210"/>
      <c r="H13" s="211"/>
      <c r="I13" s="211"/>
      <c r="J13" s="212"/>
      <c r="K13" s="85"/>
      <c r="L13" s="2"/>
      <c r="M13" s="20"/>
      <c r="N13" s="206"/>
      <c r="O13" s="206"/>
      <c r="P13" s="206"/>
      <c r="Q13" s="206"/>
      <c r="R13" s="206"/>
      <c r="S13" s="20"/>
      <c r="T13" s="66"/>
    </row>
    <row r="14" spans="1:20" x14ac:dyDescent="0.2">
      <c r="A14" s="47"/>
      <c r="B14" s="100"/>
      <c r="C14" s="100"/>
      <c r="D14" s="100"/>
      <c r="E14" s="100"/>
      <c r="F14" s="209"/>
      <c r="G14" s="210"/>
      <c r="H14" s="211"/>
      <c r="I14" s="211"/>
      <c r="J14" s="212"/>
      <c r="K14" s="85"/>
      <c r="L14" s="2"/>
      <c r="M14" s="20"/>
      <c r="N14" s="206"/>
      <c r="O14" s="206"/>
      <c r="P14" s="206"/>
      <c r="Q14" s="206"/>
      <c r="R14" s="206"/>
      <c r="S14" s="20"/>
      <c r="T14" s="66"/>
    </row>
    <row r="15" spans="1:20" ht="13.5" hidden="1" customHeight="1" thickBot="1" x14ac:dyDescent="0.25">
      <c r="A15" s="47"/>
      <c r="B15" s="197" t="s">
        <v>15</v>
      </c>
      <c r="C15" s="197"/>
      <c r="D15" s="198"/>
      <c r="E15" s="8" t="e">
        <f>IF((E7+#REF!+E9+E11)=0,"",(E7+#REF!+E9+E11))</f>
        <v>#REF!</v>
      </c>
      <c r="F15" s="209"/>
      <c r="G15" s="210"/>
      <c r="H15" s="211"/>
      <c r="I15" s="211"/>
      <c r="J15" s="212"/>
      <c r="K15" s="85"/>
      <c r="L15" s="2"/>
      <c r="M15" s="20"/>
      <c r="N15" s="206"/>
      <c r="O15" s="206"/>
      <c r="P15" s="206"/>
      <c r="Q15" s="206"/>
      <c r="R15" s="206"/>
      <c r="S15" s="20"/>
      <c r="T15" s="66"/>
    </row>
    <row r="16" spans="1:20" ht="13.5" hidden="1" customHeight="1" thickBot="1" x14ac:dyDescent="0.25">
      <c r="A16" s="47"/>
      <c r="F16" s="209"/>
      <c r="G16" s="210"/>
      <c r="H16" s="211"/>
      <c r="I16" s="211"/>
      <c r="J16" s="212"/>
      <c r="K16" s="85"/>
      <c r="L16" s="2"/>
      <c r="M16" s="20"/>
      <c r="N16" s="206"/>
      <c r="O16" s="206"/>
      <c r="P16" s="206"/>
      <c r="Q16" s="206"/>
      <c r="R16" s="206"/>
      <c r="S16" s="20"/>
      <c r="T16" s="66"/>
    </row>
    <row r="17" spans="1:20" x14ac:dyDescent="0.2">
      <c r="A17" s="47"/>
      <c r="B17" s="100"/>
      <c r="C17" s="100"/>
      <c r="D17" s="100"/>
      <c r="E17" s="100"/>
      <c r="F17" s="209"/>
      <c r="G17" s="213"/>
      <c r="H17" s="214"/>
      <c r="I17" s="214"/>
      <c r="J17" s="215"/>
      <c r="K17" s="85"/>
      <c r="L17" s="2"/>
      <c r="M17" s="20"/>
      <c r="N17" s="206"/>
      <c r="O17" s="206"/>
      <c r="P17" s="206"/>
      <c r="Q17" s="206"/>
      <c r="R17" s="206"/>
      <c r="S17" s="20"/>
      <c r="T17" s="66"/>
    </row>
    <row r="18" spans="1:20" ht="13.5" thickBot="1" x14ac:dyDescent="0.25">
      <c r="A18" s="48"/>
      <c r="B18" s="199"/>
      <c r="C18" s="199"/>
      <c r="D18" s="199"/>
      <c r="E18" s="199"/>
      <c r="F18" s="217"/>
      <c r="G18" s="200"/>
      <c r="H18" s="200"/>
      <c r="I18" s="200"/>
      <c r="J18" s="200"/>
      <c r="K18" s="86"/>
      <c r="L18" s="2"/>
      <c r="M18" s="20"/>
      <c r="N18" s="206"/>
      <c r="O18" s="206"/>
      <c r="P18" s="206"/>
      <c r="Q18" s="206"/>
      <c r="R18" s="206"/>
      <c r="S18" s="20"/>
      <c r="T18" s="66"/>
    </row>
    <row r="19" spans="1:20" ht="13.5" thickBot="1" x14ac:dyDescent="0.25">
      <c r="A19" s="203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172"/>
      <c r="T19" s="66"/>
    </row>
    <row r="20" spans="1:20" x14ac:dyDescent="0.2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1"/>
      <c r="S20" s="172"/>
      <c r="T20" s="66"/>
    </row>
    <row r="21" spans="1:20" ht="12.75" customHeight="1" x14ac:dyDescent="0.2">
      <c r="A21" s="173" t="s">
        <v>58</v>
      </c>
      <c r="B21" s="174"/>
      <c r="C21" s="174"/>
      <c r="D21" s="174"/>
      <c r="E21" s="177"/>
      <c r="F21" s="177"/>
      <c r="G21" s="177"/>
      <c r="H21" s="167" t="s">
        <v>4</v>
      </c>
      <c r="I21" s="167"/>
      <c r="J21" s="167"/>
      <c r="K21" s="167"/>
      <c r="L21" s="167"/>
      <c r="M21" s="167"/>
      <c r="N21" s="167"/>
      <c r="O21" s="179"/>
      <c r="P21" s="10" t="s">
        <v>5</v>
      </c>
      <c r="Q21" s="11"/>
      <c r="R21" s="12"/>
      <c r="S21" s="172"/>
      <c r="T21" s="66"/>
    </row>
    <row r="22" spans="1:20" x14ac:dyDescent="0.2">
      <c r="A22" s="173"/>
      <c r="B22" s="174"/>
      <c r="C22" s="174"/>
      <c r="D22" s="174"/>
      <c r="E22" s="177"/>
      <c r="F22" s="177"/>
      <c r="G22" s="177"/>
      <c r="H22" s="27"/>
      <c r="I22" s="27"/>
      <c r="J22" s="13"/>
      <c r="K22" s="13"/>
      <c r="L22" s="13"/>
      <c r="M22" s="13"/>
      <c r="N22" s="13"/>
      <c r="O22" s="13"/>
      <c r="P22" s="180"/>
      <c r="Q22" s="180"/>
      <c r="R22" s="181"/>
      <c r="S22" s="172"/>
      <c r="T22" s="66"/>
    </row>
    <row r="23" spans="1:20" x14ac:dyDescent="0.2">
      <c r="A23" s="173"/>
      <c r="B23" s="174"/>
      <c r="C23" s="174"/>
      <c r="D23" s="174"/>
      <c r="E23" s="177"/>
      <c r="F23" s="177"/>
      <c r="G23" s="177"/>
      <c r="H23" s="136" t="s">
        <v>23</v>
      </c>
      <c r="I23" s="136"/>
      <c r="J23" s="136"/>
      <c r="K23" s="136"/>
      <c r="L23" s="136"/>
      <c r="M23" s="136"/>
      <c r="N23" s="136"/>
      <c r="O23" s="136"/>
      <c r="P23" s="45"/>
      <c r="Q23" s="43"/>
      <c r="R23" s="137"/>
      <c r="S23" s="172"/>
      <c r="T23" s="66"/>
    </row>
    <row r="24" spans="1:20" ht="7.5" customHeight="1" x14ac:dyDescent="0.2">
      <c r="A24" s="175"/>
      <c r="B24" s="176"/>
      <c r="C24" s="176"/>
      <c r="D24" s="176"/>
      <c r="E24" s="178"/>
      <c r="F24" s="178"/>
      <c r="G24" s="178"/>
      <c r="H24" s="136"/>
      <c r="I24" s="136"/>
      <c r="J24" s="136"/>
      <c r="K24" s="136"/>
      <c r="L24" s="136"/>
      <c r="M24" s="136"/>
      <c r="N24" s="136"/>
      <c r="O24" s="136"/>
      <c r="P24" s="46"/>
      <c r="Q24" s="43"/>
      <c r="R24" s="138"/>
      <c r="S24" s="172"/>
      <c r="T24" s="66"/>
    </row>
    <row r="25" spans="1:20" ht="15" x14ac:dyDescent="0.2">
      <c r="A25" s="72"/>
      <c r="B25" s="51" t="s">
        <v>6</v>
      </c>
      <c r="C25" s="52"/>
      <c r="D25" s="52"/>
      <c r="E25" s="142" t="s">
        <v>7</v>
      </c>
      <c r="F25" s="53"/>
      <c r="G25" s="53"/>
      <c r="H25" s="53"/>
      <c r="I25" s="36"/>
      <c r="J25" s="53"/>
      <c r="K25" s="53"/>
      <c r="L25" s="53"/>
      <c r="M25" s="53"/>
      <c r="N25" s="53"/>
      <c r="O25" s="53"/>
      <c r="P25" s="53"/>
      <c r="Q25" s="53"/>
      <c r="R25" s="73"/>
      <c r="S25" s="172"/>
      <c r="T25" s="66"/>
    </row>
    <row r="26" spans="1:20" ht="12.75" customHeight="1" x14ac:dyDescent="0.2">
      <c r="A26" s="184"/>
      <c r="B26" s="31"/>
      <c r="C26" s="32"/>
      <c r="D26" s="32"/>
      <c r="E26" s="143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74"/>
      <c r="S26" s="172"/>
      <c r="T26" s="66"/>
    </row>
    <row r="27" spans="1:20" x14ac:dyDescent="0.2">
      <c r="A27" s="184"/>
      <c r="B27" s="32"/>
      <c r="C27" s="144" t="s">
        <v>51</v>
      </c>
      <c r="D27" s="145"/>
      <c r="E27" s="4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74"/>
      <c r="S27" s="172"/>
      <c r="T27" s="66"/>
    </row>
    <row r="28" spans="1:20" x14ac:dyDescent="0.2">
      <c r="A28" s="184"/>
      <c r="B28" s="144" t="s">
        <v>52</v>
      </c>
      <c r="C28" s="144"/>
      <c r="D28" s="145"/>
      <c r="E28" s="4"/>
      <c r="F28" s="36"/>
      <c r="G28" s="36"/>
      <c r="H28" s="146"/>
      <c r="I28" s="24" t="s">
        <v>18</v>
      </c>
      <c r="J28" s="55" t="s">
        <v>27</v>
      </c>
      <c r="K28" s="24"/>
      <c r="L28" s="24"/>
      <c r="M28" s="24"/>
      <c r="N28" s="24"/>
      <c r="O28" s="24"/>
      <c r="P28" s="24"/>
      <c r="Q28" s="24"/>
      <c r="R28" s="75"/>
      <c r="S28" s="172"/>
      <c r="T28" s="66"/>
    </row>
    <row r="29" spans="1:20" ht="12.75" customHeight="1" x14ac:dyDescent="0.2">
      <c r="A29" s="184"/>
      <c r="B29" s="147" t="s">
        <v>25</v>
      </c>
      <c r="C29" s="147"/>
      <c r="D29" s="148"/>
      <c r="E29" s="54"/>
      <c r="F29" s="36"/>
      <c r="G29" s="36"/>
      <c r="H29" s="146"/>
      <c r="I29" s="24"/>
      <c r="J29" s="24"/>
      <c r="K29" s="24"/>
      <c r="L29" s="24"/>
      <c r="M29" s="24"/>
      <c r="N29" s="24"/>
      <c r="O29" s="24"/>
      <c r="P29" s="24"/>
      <c r="Q29" s="24"/>
      <c r="R29" s="75"/>
      <c r="S29" s="172"/>
      <c r="T29" s="66"/>
    </row>
    <row r="30" spans="1:20" ht="24" customHeight="1" x14ac:dyDescent="0.2">
      <c r="A30" s="184"/>
      <c r="B30" s="147" t="s">
        <v>26</v>
      </c>
      <c r="C30" s="147"/>
      <c r="D30" s="148"/>
      <c r="E30" s="4"/>
      <c r="F30" s="36"/>
      <c r="G30" s="36"/>
      <c r="H30" s="146"/>
      <c r="I30" s="26"/>
      <c r="J30" s="57"/>
      <c r="K30" s="58"/>
      <c r="L30" s="58"/>
      <c r="M30" s="58"/>
      <c r="N30" s="58"/>
      <c r="O30" s="58"/>
      <c r="P30" s="58"/>
      <c r="Q30" s="59"/>
      <c r="R30" s="141"/>
      <c r="S30" s="172"/>
      <c r="T30" s="66"/>
    </row>
    <row r="31" spans="1:20" x14ac:dyDescent="0.2">
      <c r="A31" s="184"/>
      <c r="B31" s="41"/>
      <c r="C31" s="33"/>
      <c r="D31" s="33"/>
      <c r="E31" s="14"/>
      <c r="F31" s="36"/>
      <c r="G31" s="36"/>
      <c r="H31" s="146"/>
      <c r="I31" s="26"/>
      <c r="J31" s="60"/>
      <c r="K31" s="26"/>
      <c r="L31" s="26"/>
      <c r="M31" s="26"/>
      <c r="N31" s="26"/>
      <c r="O31" s="26"/>
      <c r="P31" s="26"/>
      <c r="Q31" s="61"/>
      <c r="R31" s="141"/>
      <c r="S31" s="172"/>
      <c r="T31" s="66"/>
    </row>
    <row r="32" spans="1:20" x14ac:dyDescent="0.2">
      <c r="A32" s="184"/>
      <c r="B32" s="167" t="s">
        <v>8</v>
      </c>
      <c r="C32" s="167"/>
      <c r="D32" s="33"/>
      <c r="E32" s="4"/>
      <c r="F32" s="36"/>
      <c r="G32" s="36"/>
      <c r="H32" s="146"/>
      <c r="I32" s="26"/>
      <c r="J32" s="62"/>
      <c r="K32" s="63"/>
      <c r="L32" s="63"/>
      <c r="M32" s="63"/>
      <c r="N32" s="63"/>
      <c r="O32" s="63"/>
      <c r="P32" s="63"/>
      <c r="Q32" s="64"/>
      <c r="R32" s="141"/>
      <c r="S32" s="172"/>
      <c r="T32" s="66"/>
    </row>
    <row r="33" spans="1:20" ht="13.5" thickBot="1" x14ac:dyDescent="0.25">
      <c r="A33" s="184"/>
      <c r="B33" s="146"/>
      <c r="C33" s="146"/>
      <c r="D33" s="146"/>
      <c r="E33" s="146"/>
      <c r="F33" s="36"/>
      <c r="G33" s="36"/>
      <c r="H33" s="146"/>
      <c r="I33" s="26"/>
      <c r="J33" s="56"/>
      <c r="K33" s="56"/>
      <c r="L33" s="56"/>
      <c r="M33" s="56"/>
      <c r="N33" s="56"/>
      <c r="O33" s="56"/>
      <c r="P33" s="56"/>
      <c r="Q33" s="56"/>
      <c r="R33" s="141"/>
      <c r="S33" s="172"/>
      <c r="T33" s="66"/>
    </row>
    <row r="34" spans="1:20" ht="13.5" thickBot="1" x14ac:dyDescent="0.25">
      <c r="A34" s="184"/>
      <c r="B34" s="139" t="s">
        <v>9</v>
      </c>
      <c r="C34" s="139"/>
      <c r="D34" s="140"/>
      <c r="E34" s="8">
        <f>E27+E28+E29+E30+E32</f>
        <v>0</v>
      </c>
      <c r="F34" s="36"/>
      <c r="G34" s="36"/>
      <c r="H34" s="146"/>
      <c r="I34" s="26"/>
      <c r="J34" s="56"/>
      <c r="K34" s="56"/>
      <c r="L34" s="56"/>
      <c r="M34" s="56"/>
      <c r="N34" s="56"/>
      <c r="O34" s="56"/>
      <c r="P34" s="56"/>
      <c r="Q34" s="56"/>
      <c r="R34" s="141"/>
      <c r="S34" s="172"/>
      <c r="T34" s="66"/>
    </row>
    <row r="35" spans="1:20" ht="12.75" customHeight="1" x14ac:dyDescent="0.2">
      <c r="A35" s="184"/>
      <c r="B35" s="182" t="s">
        <v>24</v>
      </c>
      <c r="C35" s="182"/>
      <c r="D35" s="182"/>
      <c r="E35" s="182"/>
      <c r="F35" s="36"/>
      <c r="G35" s="36"/>
      <c r="H35" s="146"/>
      <c r="I35" s="30"/>
      <c r="J35" s="30"/>
      <c r="K35" s="30"/>
      <c r="L35" s="30"/>
      <c r="M35" s="30"/>
      <c r="N35" s="30"/>
      <c r="O35" s="30"/>
      <c r="P35" s="30"/>
      <c r="Q35" s="30"/>
      <c r="R35" s="76"/>
      <c r="S35" s="172"/>
      <c r="T35" s="66"/>
    </row>
    <row r="36" spans="1:20" ht="12.75" customHeight="1" x14ac:dyDescent="0.2">
      <c r="A36" s="184"/>
      <c r="B36" s="183"/>
      <c r="C36" s="183"/>
      <c r="D36" s="183"/>
      <c r="E36" s="183"/>
      <c r="F36" s="36"/>
      <c r="G36" s="36"/>
      <c r="H36" s="27"/>
      <c r="I36" s="30"/>
      <c r="J36" s="30"/>
      <c r="K36" s="30"/>
      <c r="L36" s="30"/>
      <c r="M36" s="30"/>
      <c r="N36" s="30"/>
      <c r="O36" s="30"/>
      <c r="P36" s="30"/>
      <c r="Q36" s="30"/>
      <c r="R36" s="76"/>
      <c r="S36" s="172"/>
      <c r="T36" s="66"/>
    </row>
    <row r="37" spans="1:20" ht="14.1" customHeight="1" x14ac:dyDescent="0.2">
      <c r="A37" s="184"/>
      <c r="B37" s="190" t="s">
        <v>59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2"/>
      <c r="R37" s="76"/>
      <c r="S37" s="172"/>
      <c r="T37" s="66"/>
    </row>
    <row r="38" spans="1:20" ht="26.25" customHeight="1" x14ac:dyDescent="0.2">
      <c r="A38" s="184"/>
      <c r="B38" s="193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5"/>
      <c r="R38" s="76"/>
      <c r="S38" s="172"/>
      <c r="T38" s="66"/>
    </row>
    <row r="39" spans="1:20" x14ac:dyDescent="0.2">
      <c r="A39" s="184"/>
      <c r="B39" s="168" t="s">
        <v>68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87"/>
      <c r="S39" s="172"/>
      <c r="T39" s="66"/>
    </row>
    <row r="40" spans="1:20" x14ac:dyDescent="0.2">
      <c r="A40" s="184"/>
      <c r="B40" s="97"/>
      <c r="C40" s="97"/>
      <c r="D40" s="97"/>
      <c r="E40" s="97"/>
      <c r="F40" s="36"/>
      <c r="G40" s="36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172"/>
      <c r="T40" s="66"/>
    </row>
    <row r="41" spans="1:20" ht="12.75" customHeight="1" x14ac:dyDescent="0.2">
      <c r="A41" s="184"/>
      <c r="B41" s="80" t="s">
        <v>10</v>
      </c>
      <c r="C41" s="144" t="s">
        <v>53</v>
      </c>
      <c r="D41" s="145"/>
      <c r="E41" s="4">
        <v>2046</v>
      </c>
      <c r="F41" s="36"/>
      <c r="G41" s="36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172"/>
      <c r="T41" s="66"/>
    </row>
    <row r="42" spans="1:20" ht="26.25" customHeight="1" x14ac:dyDescent="0.2">
      <c r="A42" s="184"/>
      <c r="B42" s="196" t="s">
        <v>54</v>
      </c>
      <c r="C42" s="196"/>
      <c r="D42" s="15"/>
      <c r="E42" s="14"/>
      <c r="F42" s="36"/>
      <c r="G42" s="36"/>
      <c r="H42" s="87"/>
      <c r="I42" s="87"/>
      <c r="J42" s="84" t="s">
        <v>64</v>
      </c>
      <c r="K42" s="87"/>
      <c r="L42" s="87"/>
      <c r="M42" s="87"/>
      <c r="N42" s="87"/>
      <c r="O42" s="87"/>
      <c r="P42" s="87"/>
      <c r="Q42" s="87"/>
      <c r="R42" s="87"/>
      <c r="S42" s="172"/>
      <c r="T42" s="66"/>
    </row>
    <row r="43" spans="1:20" x14ac:dyDescent="0.2">
      <c r="A43" s="184"/>
      <c r="B43" s="16" t="s">
        <v>11</v>
      </c>
      <c r="C43" s="144" t="s">
        <v>61</v>
      </c>
      <c r="D43" s="145"/>
      <c r="E43" s="4">
        <v>540</v>
      </c>
      <c r="F43" s="36"/>
      <c r="G43" s="36"/>
      <c r="H43" s="87"/>
      <c r="I43" s="90"/>
      <c r="J43" s="158"/>
      <c r="K43" s="159"/>
      <c r="L43" s="159"/>
      <c r="M43" s="159"/>
      <c r="N43" s="159"/>
      <c r="O43" s="159"/>
      <c r="P43" s="159"/>
      <c r="Q43" s="160"/>
      <c r="R43" s="90"/>
      <c r="S43" s="172"/>
      <c r="T43" s="66"/>
    </row>
    <row r="44" spans="1:20" x14ac:dyDescent="0.2">
      <c r="A44" s="184"/>
      <c r="B44" s="15"/>
      <c r="C44" s="28"/>
      <c r="D44" s="15"/>
      <c r="E44" s="14"/>
      <c r="F44" s="36"/>
      <c r="G44" s="36"/>
      <c r="H44" s="87"/>
      <c r="I44" s="90"/>
      <c r="J44" s="161"/>
      <c r="K44" s="162"/>
      <c r="L44" s="162"/>
      <c r="M44" s="162"/>
      <c r="N44" s="162"/>
      <c r="O44" s="162"/>
      <c r="P44" s="162"/>
      <c r="Q44" s="163"/>
      <c r="R44" s="90"/>
      <c r="S44" s="172"/>
      <c r="T44" s="66"/>
    </row>
    <row r="45" spans="1:20" x14ac:dyDescent="0.2">
      <c r="A45" s="184"/>
      <c r="B45" s="144" t="s">
        <v>62</v>
      </c>
      <c r="C45" s="144"/>
      <c r="D45" s="145"/>
      <c r="E45" s="4">
        <v>50</v>
      </c>
      <c r="F45" s="36"/>
      <c r="G45" s="36"/>
      <c r="H45" s="87"/>
      <c r="I45" s="90"/>
      <c r="J45" s="161"/>
      <c r="K45" s="162"/>
      <c r="L45" s="162"/>
      <c r="M45" s="162"/>
      <c r="N45" s="162"/>
      <c r="O45" s="162"/>
      <c r="P45" s="162"/>
      <c r="Q45" s="163"/>
      <c r="R45" s="90"/>
      <c r="S45" s="172"/>
      <c r="T45" s="66"/>
    </row>
    <row r="46" spans="1:20" x14ac:dyDescent="0.2">
      <c r="A46" s="184"/>
      <c r="B46" s="144" t="s">
        <v>63</v>
      </c>
      <c r="C46" s="144"/>
      <c r="D46" s="144"/>
      <c r="E46" s="14"/>
      <c r="F46" s="36"/>
      <c r="G46" s="36"/>
      <c r="H46" s="87"/>
      <c r="I46" s="90"/>
      <c r="J46" s="161"/>
      <c r="K46" s="162"/>
      <c r="L46" s="162"/>
      <c r="M46" s="162"/>
      <c r="N46" s="162"/>
      <c r="O46" s="162"/>
      <c r="P46" s="162"/>
      <c r="Q46" s="163"/>
      <c r="R46" s="90"/>
      <c r="S46" s="172"/>
      <c r="T46" s="66"/>
    </row>
    <row r="47" spans="1:20" x14ac:dyDescent="0.2">
      <c r="A47" s="184"/>
      <c r="B47" s="144"/>
      <c r="C47" s="144"/>
      <c r="D47" s="144"/>
      <c r="E47" s="4">
        <v>40</v>
      </c>
      <c r="F47" s="36"/>
      <c r="G47" s="36"/>
      <c r="H47" s="87"/>
      <c r="I47" s="90"/>
      <c r="J47" s="161"/>
      <c r="K47" s="162"/>
      <c r="L47" s="162"/>
      <c r="M47" s="162"/>
      <c r="N47" s="162"/>
      <c r="O47" s="162"/>
      <c r="P47" s="162"/>
      <c r="Q47" s="163"/>
      <c r="R47" s="90"/>
      <c r="S47" s="172"/>
      <c r="T47" s="66"/>
    </row>
    <row r="48" spans="1:20" x14ac:dyDescent="0.2">
      <c r="A48" s="184"/>
      <c r="B48" s="144" t="s">
        <v>66</v>
      </c>
      <c r="C48" s="144"/>
      <c r="D48" s="144"/>
      <c r="E48" s="14"/>
      <c r="F48" s="36"/>
      <c r="G48" s="36"/>
      <c r="H48" s="27"/>
      <c r="I48" s="91"/>
      <c r="J48" s="161"/>
      <c r="K48" s="162"/>
      <c r="L48" s="162"/>
      <c r="M48" s="162"/>
      <c r="N48" s="162"/>
      <c r="O48" s="162"/>
      <c r="P48" s="162"/>
      <c r="Q48" s="163"/>
      <c r="R48" s="92"/>
      <c r="S48" s="172"/>
      <c r="T48" s="66"/>
    </row>
    <row r="49" spans="1:20" x14ac:dyDescent="0.2">
      <c r="A49" s="184"/>
      <c r="B49" s="144"/>
      <c r="C49" s="144"/>
      <c r="D49" s="144"/>
      <c r="E49" s="4">
        <v>140</v>
      </c>
      <c r="F49" s="36"/>
      <c r="G49" s="36"/>
      <c r="H49" s="27"/>
      <c r="I49" s="93"/>
      <c r="J49" s="161"/>
      <c r="K49" s="162"/>
      <c r="L49" s="162"/>
      <c r="M49" s="162"/>
      <c r="N49" s="162"/>
      <c r="O49" s="162"/>
      <c r="P49" s="162"/>
      <c r="Q49" s="163"/>
      <c r="R49" s="94"/>
      <c r="S49" s="172"/>
      <c r="T49" s="66"/>
    </row>
    <row r="50" spans="1:20" x14ac:dyDescent="0.2">
      <c r="A50" s="184"/>
      <c r="B50" s="15"/>
      <c r="C50" s="28"/>
      <c r="D50" s="15"/>
      <c r="E50" s="14"/>
      <c r="F50" s="36"/>
      <c r="G50" s="36"/>
      <c r="H50" s="27"/>
      <c r="I50" s="93"/>
      <c r="J50" s="161"/>
      <c r="K50" s="162"/>
      <c r="L50" s="162"/>
      <c r="M50" s="162"/>
      <c r="N50" s="162"/>
      <c r="O50" s="162"/>
      <c r="P50" s="162"/>
      <c r="Q50" s="163"/>
      <c r="R50" s="94"/>
      <c r="S50" s="172"/>
      <c r="T50" s="66"/>
    </row>
    <row r="51" spans="1:20" x14ac:dyDescent="0.2">
      <c r="A51" s="184"/>
      <c r="B51" s="144" t="s">
        <v>17</v>
      </c>
      <c r="C51" s="144"/>
      <c r="D51" s="145"/>
      <c r="E51" s="4">
        <v>50</v>
      </c>
      <c r="F51" s="36"/>
      <c r="G51" s="36"/>
      <c r="H51" s="27"/>
      <c r="I51" s="93"/>
      <c r="J51" s="161"/>
      <c r="K51" s="162"/>
      <c r="L51" s="162"/>
      <c r="M51" s="162"/>
      <c r="N51" s="162"/>
      <c r="O51" s="162"/>
      <c r="P51" s="162"/>
      <c r="Q51" s="163"/>
      <c r="R51" s="94"/>
      <c r="S51" s="172"/>
      <c r="T51" s="66"/>
    </row>
    <row r="52" spans="1:20" x14ac:dyDescent="0.2">
      <c r="A52" s="184"/>
      <c r="B52" s="144" t="s">
        <v>60</v>
      </c>
      <c r="C52" s="144"/>
      <c r="D52" s="144"/>
      <c r="E52" s="14"/>
      <c r="F52" s="36"/>
      <c r="G52" s="36"/>
      <c r="H52" s="27"/>
      <c r="I52" s="95"/>
      <c r="J52" s="161"/>
      <c r="K52" s="162"/>
      <c r="L52" s="162"/>
      <c r="M52" s="162"/>
      <c r="N52" s="162"/>
      <c r="O52" s="162"/>
      <c r="P52" s="162"/>
      <c r="Q52" s="163"/>
      <c r="R52" s="96"/>
      <c r="S52" s="172"/>
      <c r="T52" s="66"/>
    </row>
    <row r="53" spans="1:20" x14ac:dyDescent="0.2">
      <c r="A53" s="184"/>
      <c r="B53" s="144"/>
      <c r="C53" s="144"/>
      <c r="D53" s="144"/>
      <c r="E53" s="4">
        <v>140</v>
      </c>
      <c r="F53" s="36"/>
      <c r="G53" s="36"/>
      <c r="H53" s="27"/>
      <c r="I53" s="93"/>
      <c r="J53" s="164"/>
      <c r="K53" s="165"/>
      <c r="L53" s="165"/>
      <c r="M53" s="165"/>
      <c r="N53" s="165"/>
      <c r="O53" s="165"/>
      <c r="P53" s="165"/>
      <c r="Q53" s="166"/>
      <c r="R53" s="94"/>
      <c r="S53" s="172"/>
      <c r="T53" s="66"/>
    </row>
    <row r="54" spans="1:20" x14ac:dyDescent="0.2">
      <c r="A54" s="184"/>
      <c r="B54" s="41"/>
      <c r="C54" s="23" t="s">
        <v>22</v>
      </c>
      <c r="D54" s="23" t="s">
        <v>21</v>
      </c>
      <c r="E54" s="50">
        <f>SUM(B41:E53)</f>
        <v>3006</v>
      </c>
      <c r="F54" s="36"/>
      <c r="G54" s="36"/>
      <c r="H54" s="27"/>
      <c r="I54" s="88"/>
      <c r="J54" s="88"/>
      <c r="K54" s="88"/>
      <c r="L54" s="88"/>
      <c r="M54" s="88"/>
      <c r="N54" s="88"/>
      <c r="O54" s="88"/>
      <c r="P54" s="88"/>
      <c r="Q54" s="88"/>
      <c r="R54" s="89"/>
      <c r="S54" s="172"/>
      <c r="T54" s="66"/>
    </row>
    <row r="55" spans="1:20" x14ac:dyDescent="0.2">
      <c r="A55" s="184"/>
      <c r="B55" s="24"/>
      <c r="C55" s="23" t="s">
        <v>8</v>
      </c>
      <c r="D55" s="23" t="s">
        <v>21</v>
      </c>
      <c r="E55" s="4"/>
      <c r="F55" s="36"/>
      <c r="G55" s="36"/>
      <c r="H55" s="27"/>
      <c r="I55" s="88"/>
      <c r="J55" s="42" t="s">
        <v>65</v>
      </c>
      <c r="K55" s="88"/>
      <c r="L55" s="88"/>
      <c r="M55" s="88"/>
      <c r="N55" s="88"/>
      <c r="O55" s="88"/>
      <c r="P55" s="88"/>
      <c r="Q55" s="88"/>
      <c r="R55" s="89"/>
      <c r="S55" s="172"/>
      <c r="T55" s="66"/>
    </row>
    <row r="56" spans="1:20" ht="13.5" thickBot="1" x14ac:dyDescent="0.25">
      <c r="A56" s="184"/>
      <c r="B56" s="15"/>
      <c r="C56" s="15"/>
      <c r="D56" s="15"/>
      <c r="E56" s="18"/>
      <c r="F56" s="36"/>
      <c r="G56" s="36"/>
      <c r="H56" s="27"/>
      <c r="I56" s="149"/>
      <c r="J56" s="150"/>
      <c r="K56" s="150"/>
      <c r="L56" s="150"/>
      <c r="M56" s="150"/>
      <c r="N56" s="150"/>
      <c r="O56" s="150"/>
      <c r="P56" s="150"/>
      <c r="Q56" s="151"/>
      <c r="R56" s="77"/>
      <c r="S56" s="172"/>
      <c r="T56" s="66"/>
    </row>
    <row r="57" spans="1:20" ht="13.5" thickBot="1" x14ac:dyDescent="0.25">
      <c r="A57" s="184"/>
      <c r="B57" s="139" t="s">
        <v>12</v>
      </c>
      <c r="C57" s="139"/>
      <c r="D57" s="140"/>
      <c r="E57" s="8">
        <f>E41+E43+E45+E47+E49+E51+E53+E55</f>
        <v>3006</v>
      </c>
      <c r="F57" s="36"/>
      <c r="G57" s="36"/>
      <c r="H57" s="27"/>
      <c r="I57" s="152"/>
      <c r="J57" s="153"/>
      <c r="K57" s="153"/>
      <c r="L57" s="153"/>
      <c r="M57" s="153"/>
      <c r="N57" s="153"/>
      <c r="O57" s="153"/>
      <c r="P57" s="153"/>
      <c r="Q57" s="154"/>
      <c r="R57" s="77"/>
      <c r="S57" s="172"/>
      <c r="T57" s="66"/>
    </row>
    <row r="58" spans="1:20" ht="13.5" thickBot="1" x14ac:dyDescent="0.25">
      <c r="A58" s="184"/>
      <c r="B58" s="139" t="s">
        <v>13</v>
      </c>
      <c r="C58" s="139"/>
      <c r="D58" s="139"/>
      <c r="E58" s="14"/>
      <c r="F58" s="36"/>
      <c r="G58" s="36"/>
      <c r="H58" s="27"/>
      <c r="I58" s="152"/>
      <c r="J58" s="153"/>
      <c r="K58" s="153"/>
      <c r="L58" s="153"/>
      <c r="M58" s="153"/>
      <c r="N58" s="153"/>
      <c r="O58" s="153"/>
      <c r="P58" s="153"/>
      <c r="Q58" s="154"/>
      <c r="R58" s="77"/>
      <c r="S58" s="172"/>
      <c r="T58" s="66"/>
    </row>
    <row r="59" spans="1:20" ht="13.5" thickBot="1" x14ac:dyDescent="0.25">
      <c r="A59" s="184"/>
      <c r="B59" s="139"/>
      <c r="C59" s="139"/>
      <c r="D59" s="139"/>
      <c r="E59" s="9">
        <f>E34-E57</f>
        <v>-3006</v>
      </c>
      <c r="F59" s="36"/>
      <c r="G59" s="36"/>
      <c r="H59" s="27"/>
      <c r="I59" s="152"/>
      <c r="J59" s="153"/>
      <c r="K59" s="153"/>
      <c r="L59" s="153"/>
      <c r="M59" s="153"/>
      <c r="N59" s="153"/>
      <c r="O59" s="153"/>
      <c r="P59" s="153"/>
      <c r="Q59" s="154"/>
      <c r="R59" s="77"/>
      <c r="S59" s="172"/>
      <c r="T59" s="66"/>
    </row>
    <row r="60" spans="1:20" x14ac:dyDescent="0.2">
      <c r="A60" s="184"/>
      <c r="B60" s="188"/>
      <c r="C60" s="188"/>
      <c r="D60" s="188"/>
      <c r="E60" s="188"/>
      <c r="F60" s="36"/>
      <c r="G60" s="36"/>
      <c r="H60" s="27"/>
      <c r="I60" s="152"/>
      <c r="J60" s="153"/>
      <c r="K60" s="153"/>
      <c r="L60" s="153"/>
      <c r="M60" s="153"/>
      <c r="N60" s="153"/>
      <c r="O60" s="153"/>
      <c r="P60" s="153"/>
      <c r="Q60" s="154"/>
      <c r="R60" s="77"/>
      <c r="S60" s="172"/>
      <c r="T60" s="66"/>
    </row>
    <row r="61" spans="1:20" x14ac:dyDescent="0.2">
      <c r="A61" s="184"/>
      <c r="B61" s="188"/>
      <c r="C61" s="188"/>
      <c r="D61" s="188"/>
      <c r="E61" s="188"/>
      <c r="F61" s="36"/>
      <c r="G61" s="36"/>
      <c r="H61" s="27"/>
      <c r="I61" s="152"/>
      <c r="J61" s="153"/>
      <c r="K61" s="153"/>
      <c r="L61" s="153"/>
      <c r="M61" s="153"/>
      <c r="N61" s="153"/>
      <c r="O61" s="153"/>
      <c r="P61" s="153"/>
      <c r="Q61" s="154"/>
      <c r="R61" s="77"/>
      <c r="S61" s="172"/>
      <c r="T61" s="66"/>
    </row>
    <row r="62" spans="1:20" x14ac:dyDescent="0.2">
      <c r="A62" s="184"/>
      <c r="B62" s="188"/>
      <c r="C62" s="188"/>
      <c r="D62" s="188"/>
      <c r="E62" s="188"/>
      <c r="F62" s="36"/>
      <c r="G62" s="36"/>
      <c r="H62" s="27"/>
      <c r="I62" s="152"/>
      <c r="J62" s="153"/>
      <c r="K62" s="153"/>
      <c r="L62" s="153"/>
      <c r="M62" s="153"/>
      <c r="N62" s="153"/>
      <c r="O62" s="153"/>
      <c r="P62" s="153"/>
      <c r="Q62" s="154"/>
      <c r="R62" s="77"/>
      <c r="S62" s="172"/>
      <c r="T62" s="66"/>
    </row>
    <row r="63" spans="1:20" x14ac:dyDescent="0.2">
      <c r="A63" s="184"/>
      <c r="B63" s="188"/>
      <c r="C63" s="188"/>
      <c r="D63" s="188"/>
      <c r="E63" s="188"/>
      <c r="F63" s="36"/>
      <c r="G63" s="36"/>
      <c r="H63" s="27"/>
      <c r="I63" s="155"/>
      <c r="J63" s="156"/>
      <c r="K63" s="156"/>
      <c r="L63" s="156"/>
      <c r="M63" s="156"/>
      <c r="N63" s="156"/>
      <c r="O63" s="156"/>
      <c r="P63" s="156"/>
      <c r="Q63" s="157"/>
      <c r="R63" s="77"/>
      <c r="S63" s="172"/>
      <c r="T63" s="66"/>
    </row>
    <row r="64" spans="1:20" x14ac:dyDescent="0.2">
      <c r="A64" s="184"/>
      <c r="B64" s="188"/>
      <c r="C64" s="188"/>
      <c r="D64" s="188"/>
      <c r="E64" s="188"/>
      <c r="F64" s="36"/>
      <c r="G64" s="36"/>
      <c r="H64" s="27"/>
      <c r="I64" s="34"/>
      <c r="J64" s="35"/>
      <c r="K64" s="35"/>
      <c r="L64" s="35"/>
      <c r="M64" s="35"/>
      <c r="N64" s="35"/>
      <c r="O64" s="35"/>
      <c r="P64" s="35"/>
      <c r="Q64" s="35"/>
      <c r="R64" s="77"/>
      <c r="S64" s="172"/>
      <c r="T64" s="66"/>
    </row>
    <row r="65" spans="1:20" ht="5.25" customHeight="1" thickBot="1" x14ac:dyDescent="0.25">
      <c r="A65" s="185"/>
      <c r="B65" s="189"/>
      <c r="C65" s="189"/>
      <c r="D65" s="189"/>
      <c r="E65" s="189"/>
      <c r="F65" s="29"/>
      <c r="G65" s="29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7"/>
      <c r="S65" s="172"/>
      <c r="T65" s="66"/>
    </row>
    <row r="76" spans="1:20" x14ac:dyDescent="0.2">
      <c r="A76" s="81"/>
      <c r="B76" s="81"/>
    </row>
  </sheetData>
  <customSheetViews>
    <customSheetView guid="{ABEDE685-BC6D-47F9-8FD4-5DFEC22625DC}" showPageBreaks="1" showGridLines="0" fitToPage="1" hiddenRows="1" hiddenColumns="1" view="pageLayout">
      <selection activeCell="J44" sqref="J44:Q54"/>
      <pageMargins left="0.47244094488188981" right="0.47244094488188981" top="0.39370078740157483" bottom="0.39370078740157483" header="0.51181102362204722" footer="0.51181102362204722"/>
      <pageSetup paperSize="9" scale="81" orientation="portrait" r:id="rId1"/>
      <headerFooter>
        <oddFooter>&amp;LJanuary 2014</oddFooter>
      </headerFooter>
    </customSheetView>
  </customSheetViews>
  <mergeCells count="55">
    <mergeCell ref="L1:S2"/>
    <mergeCell ref="A2:B2"/>
    <mergeCell ref="C2:J2"/>
    <mergeCell ref="B3:R3"/>
    <mergeCell ref="B4:D4"/>
    <mergeCell ref="E4:G4"/>
    <mergeCell ref="H4:K4"/>
    <mergeCell ref="B15:D15"/>
    <mergeCell ref="B18:E18"/>
    <mergeCell ref="G18:J18"/>
    <mergeCell ref="B7:D7"/>
    <mergeCell ref="A19:S19"/>
    <mergeCell ref="G9:J9"/>
    <mergeCell ref="N4:R18"/>
    <mergeCell ref="E5:E6"/>
    <mergeCell ref="G5:J8"/>
    <mergeCell ref="G13:J17"/>
    <mergeCell ref="G11:J11"/>
    <mergeCell ref="F5:F18"/>
    <mergeCell ref="A20:R20"/>
    <mergeCell ref="S20:S65"/>
    <mergeCell ref="A21:D24"/>
    <mergeCell ref="E21:G24"/>
    <mergeCell ref="H21:O21"/>
    <mergeCell ref="P22:R22"/>
    <mergeCell ref="B35:E36"/>
    <mergeCell ref="A26:A65"/>
    <mergeCell ref="B45:D45"/>
    <mergeCell ref="H65:R65"/>
    <mergeCell ref="B51:D51"/>
    <mergeCell ref="B46:D47"/>
    <mergeCell ref="B48:D49"/>
    <mergeCell ref="B60:E65"/>
    <mergeCell ref="B37:Q38"/>
    <mergeCell ref="B42:C42"/>
    <mergeCell ref="C43:D43"/>
    <mergeCell ref="I56:Q63"/>
    <mergeCell ref="J43:Q53"/>
    <mergeCell ref="C27:D27"/>
    <mergeCell ref="C41:D41"/>
    <mergeCell ref="B32:C32"/>
    <mergeCell ref="B39:Q39"/>
    <mergeCell ref="B57:D57"/>
    <mergeCell ref="B58:D59"/>
    <mergeCell ref="B30:D30"/>
    <mergeCell ref="B52:D53"/>
    <mergeCell ref="H23:O24"/>
    <mergeCell ref="R23:R24"/>
    <mergeCell ref="B34:D34"/>
    <mergeCell ref="R30:R34"/>
    <mergeCell ref="E25:E26"/>
    <mergeCell ref="B28:D28"/>
    <mergeCell ref="H28:H35"/>
    <mergeCell ref="B29:D29"/>
    <mergeCell ref="B33:E33"/>
  </mergeCells>
  <phoneticPr fontId="9" type="noConversion"/>
  <hyperlinks>
    <hyperlink ref="B39:Q39" r:id="rId2" display="Bell, Abbot &amp; Barnes (University Undergraduate Hardship Fund)"/>
  </hyperlinks>
  <pageMargins left="0.47244094488188981" right="0.47244094488188981" top="0.39370078740157483" bottom="0.39370078740157483" header="0.51181102362204722" footer="0.51181102362204722"/>
  <pageSetup paperSize="9" scale="82" orientation="portrait" r:id="rId3"/>
  <headerFooter>
    <oddFooter>&amp;LJanuary 2014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ABEDE685-BC6D-47F9-8FD4-5DFEC22625DC}">
      <pageMargins left="0.75" right="0.75" top="1" bottom="1" header="0.5" footer="0.5"/>
      <pageSetup paperSize="9" orientation="portrait" r:id="rId1"/>
      <headerFooter alignWithMargins="0"/>
    </customSheetView>
  </customSheetViews>
  <phoneticPr fontId="9" type="noConversion"/>
  <pageMargins left="0.75" right="0.75" top="1" bottom="1" header="0.5" footer="0.5"/>
  <pageSetup paperSize="9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E64C17ECE7E44D885369440A32EE0F" ma:contentTypeVersion="16" ma:contentTypeDescription="Create a new document." ma:contentTypeScope="" ma:versionID="c81caa9876b86e32f2f56cc1a9cc20a5">
  <xsd:schema xmlns:xsd="http://www.w3.org/2001/XMLSchema" xmlns:xs="http://www.w3.org/2001/XMLSchema" xmlns:p="http://schemas.microsoft.com/office/2006/metadata/properties" xmlns:ns2="fa95f0c4-56f3-4dfd-af81-0a5b9011edb4" xmlns:ns3="138c0238-b4ec-4394-a2f8-52d9564c20f6" targetNamespace="http://schemas.microsoft.com/office/2006/metadata/properties" ma:root="true" ma:fieldsID="7ec7015288256f9ac2909252da445bb9" ns2:_="" ns3:_="">
    <xsd:import namespace="fa95f0c4-56f3-4dfd-af81-0a5b9011edb4"/>
    <xsd:import namespace="138c0238-b4ec-4394-a2f8-52d9564c2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95f0c4-56f3-4dfd-af81-0a5b9011ed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74126a2-92ca-46eb-8303-bdbd435cc0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c0238-b4ec-4394-a2f8-52d9564c2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db4a826-13f4-4fa0-84ce-bfbf6c8dbac1}" ma:internalName="TaxCatchAll" ma:showField="CatchAllData" ma:web="138c0238-b4ec-4394-a2f8-52d9564c20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8c0238-b4ec-4394-a2f8-52d9564c20f6" xsi:nil="true"/>
    <lcf76f155ced4ddcb4097134ff3c332f xmlns="fa95f0c4-56f3-4dfd-af81-0a5b9011edb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BA6901-9574-46C4-B8D7-B02C390791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95f0c4-56f3-4dfd-af81-0a5b9011edb4"/>
    <ds:schemaRef ds:uri="138c0238-b4ec-4394-a2f8-52d9564c2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9DBAFA-F14E-409A-87FE-A535C69DBFE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38c0238-b4ec-4394-a2f8-52d9564c20f6"/>
    <ds:schemaRef ds:uri="fa95f0c4-56f3-4dfd-af81-0a5b9011edb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87E094B-02B1-47AF-B610-78A6FDB5C6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Page 1</vt:lpstr>
      <vt:lpstr>Page 2</vt:lpstr>
      <vt:lpstr>Sheet3</vt:lpstr>
      <vt:lpstr>'Page 1'!Text1</vt:lpstr>
      <vt:lpstr>'Page 1'!Text10</vt:lpstr>
      <vt:lpstr>'Page 1'!Text11</vt:lpstr>
      <vt:lpstr>'Page 1'!Text2</vt:lpstr>
      <vt:lpstr>'Page 1'!Text4</vt:lpstr>
      <vt:lpstr>'Page 1'!Text9</vt:lpstr>
    </vt:vector>
  </TitlesOfParts>
  <Company>New Hall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lls21</dc:creator>
  <cp:lastModifiedBy>Beverley Watts</cp:lastModifiedBy>
  <cp:lastPrinted>2022-10-19T11:12:33Z</cp:lastPrinted>
  <dcterms:created xsi:type="dcterms:W3CDTF">2010-11-03T12:05:10Z</dcterms:created>
  <dcterms:modified xsi:type="dcterms:W3CDTF">2023-02-08T12:28:44Z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0x0101000D8727B4803E244FA614F0904AB9650C</vt:lpwstr>
  </property>
  <property fmtid="{D5CDD505-2E9C-101B-9397-08002B2CF9AE}" pid="3" name="MediaServiceImageTags">
    <vt:lpwstr/>
  </property>
</Properties>
</file>